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milcevicova\Desktop\Pohreby\"/>
    </mc:Choice>
  </mc:AlternateContent>
  <bookViews>
    <workbookView xWindow="0" yWindow="0" windowWidth="24000" windowHeight="960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E82" i="1" l="1"/>
  <c r="E35" i="1"/>
  <c r="E53" i="1"/>
  <c r="E55" i="1" s="1"/>
  <c r="E77" i="1"/>
  <c r="E37" i="1"/>
  <c r="E18" i="1"/>
  <c r="E20" i="1" s="1"/>
</calcChain>
</file>

<file path=xl/sharedStrings.xml><?xml version="1.0" encoding="utf-8"?>
<sst xmlns="http://schemas.openxmlformats.org/spreadsheetml/2006/main" count="152" uniqueCount="76">
  <si>
    <t xml:space="preserve">Príloha č. 1 k rámcovej dohode </t>
  </si>
  <si>
    <t>Jednotka</t>
  </si>
  <si>
    <t>nebohý</t>
  </si>
  <si>
    <t>ks</t>
  </si>
  <si>
    <t>prevoz</t>
  </si>
  <si>
    <t>deň</t>
  </si>
  <si>
    <t>V ......................, dňa ................</t>
  </si>
  <si>
    <t>Za poskytovateľa:</t>
  </si>
  <si>
    <t>Množstvo</t>
  </si>
  <si>
    <t>prvý deň</t>
  </si>
  <si>
    <t>Opis predmetu zákazky a špecifikácia ceny</t>
  </si>
  <si>
    <t>P.č.</t>
  </si>
  <si>
    <t>Manipulácia s mŕtvym telom (to je uvedené v ČL 1 a ČL 3 ods. 4 RD) na UDZS a - SLaPA</t>
  </si>
  <si>
    <t>?? V RD chýba jednotka</t>
  </si>
  <si>
    <t>Ak je stanovená zákonom pri zmene bude upravená dodatkom</t>
  </si>
  <si>
    <t>úkon</t>
  </si>
  <si>
    <t>Cena bez DPH za jednotku v EUR</t>
  </si>
  <si>
    <t>Položka</t>
  </si>
  <si>
    <t>Cena bez DPH  deň/EUR</t>
  </si>
  <si>
    <t xml:space="preserve">prvý deň </t>
  </si>
  <si>
    <t>Cena za položku s DPH v EUR</t>
  </si>
  <si>
    <t>Cena položky s DPH v EUR</t>
  </si>
  <si>
    <t>Cena bez DPH  jednotku/EUR</t>
  </si>
  <si>
    <t>Cena bez DPH v EUR</t>
  </si>
  <si>
    <t>Výška DPH     v EUR</t>
  </si>
  <si>
    <t xml:space="preserve">Cena za zabezpečenie sociálnych pohrebov </t>
  </si>
  <si>
    <t>Použitie plachty alebo patologického vaku poskytovateľom služby</t>
  </si>
  <si>
    <r>
      <t>Úprava a uloženie mŕtveho tela do truhly poskytovateľom služby</t>
    </r>
    <r>
      <rPr>
        <sz val="12"/>
        <color rgb="FFFF0000"/>
        <rFont val="Times New Roman"/>
        <family val="1"/>
        <charset val="238"/>
      </rPr>
      <t xml:space="preserve"> </t>
    </r>
  </si>
  <si>
    <t>Cena za spopolnenie mŕtveho tela a ostatok v rakve, vrátane uloženia popola do úradnej popolnice s označením v kremačnej službe</t>
  </si>
  <si>
    <t>Cena za spopolnenie mŕtveho tela a ostatkov v rakve, vrátane uloženia popola do úradnej popolnice s označením v kremačnej službe</t>
  </si>
  <si>
    <t>Rakva - sociálna</t>
  </si>
  <si>
    <t>Manipulácia s rakvou a mŕtvym telom poskytovateľom služby</t>
  </si>
  <si>
    <t>Zebezpečenie listu o prehliadke mŕtveho tela a úmrtného listu poskytovateľom služby</t>
  </si>
  <si>
    <t>Cena sociálneho pohrebu pre jedno mŕtve telo do 100 cm telesnej výšky bez DPH v EUR</t>
  </si>
  <si>
    <t>Cena sociálneho pohrebu pre jedno mŕtve telo do 100 cm telesnej výšky s DPH v EUR</t>
  </si>
  <si>
    <r>
      <t xml:space="preserve">Úprava a uloženie mŕtveho tela do truhly poskytovateľom služby 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</si>
  <si>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Chladenie alebo mrazenie u poskytovateľa služby v deň prevzatia mŕtveho tela  </t>
  </si>
  <si>
    <t>Chladenie alebo mrazenie u poskytovateľa služby v deň prevzatia mŕtveho tela</t>
  </si>
  <si>
    <t>Služba poskytovaná poskytovateľom služby</t>
  </si>
  <si>
    <t>Cena s DPH         v EUR</t>
  </si>
  <si>
    <t>Cena zabezpečenia sociálneho pohrebu pre 1 mŕtve telo do 100 cm telesnej výšky s DPH v EUR</t>
  </si>
  <si>
    <t xml:space="preserve">Výška DPH  v EUR </t>
  </si>
  <si>
    <t>Manipulácia s mŕtvym telom bez pitvy po 48 hodinách od úmrtia  /položka č. 6.5/</t>
  </si>
  <si>
    <t>Chladenie alebo mrazenie u poskytovateľa služby za jedno mŕtve telo bez obmedzenia výšky a hmotnosti za druhý a nasledujúce dni od prevzatia pozostatku</t>
  </si>
  <si>
    <t>Preprava mŕtveho tela pokytovateľom služby do pohrebnej služby</t>
  </si>
  <si>
    <t>Preprava mŕtveho tela poskytovateľom služby do pohrebnej služby</t>
  </si>
  <si>
    <t>Prevoz mŕtveho tela do miesta spopolnenia a späť poskytovateľom služby</t>
  </si>
  <si>
    <t>Cena za 1 deň chladenia mŕtveho tela bez obmedzenia výšky a hmotnosti na SLaPA - ÚDZS</t>
  </si>
  <si>
    <t>Cena za 1 manipuláciu s mŕtvym telom na SLaPA - ÚDZS</t>
  </si>
  <si>
    <t>Sadzba 20 % a výška DPH v EUR (pri sadze 20 % zadať koeficient 1,20; pri sadze 0% zadať 1,00)</t>
  </si>
  <si>
    <t>Sadzba 0 % a výška DPH v EUR (pri sadze 20 % zadať koeficient 1,20; pri sadze 0% zadať 1,00)</t>
  </si>
  <si>
    <t xml:space="preserve">Poplatky za služby v kremačnej službe pred a po spopolnení, súvisiace so spopolnením mŕtveho tela a ostatkov v rakve </t>
  </si>
  <si>
    <t xml:space="preserve">Poplatky za služby v kremačnej službe pred a po spopolnení, súvisiace so spopolnením mŕtveho tela a ostatkov v rakve   </t>
  </si>
  <si>
    <t xml:space="preserve">Poplatky za služby v kremačnej službe pred a po spopolnení, súvisiace so spopolnením mŕtveho tela a ostatkov v rakve  </t>
  </si>
  <si>
    <t>Chladenie mŕtveho tela po pitve po uplynutí 48 hodín od vykonania pitvy /položka č.6.1/ alebo bez pitvy po 48 hodinách od úmrtia / položka č. 6.4/</t>
  </si>
  <si>
    <t>Cena za 1 deň chladenia alebo mrazenia mŕtveho tela bez obmedzenia výšky a hmotnosti  v pohrebnej službe za druhý  a nasledujúce dni od prevzatia mŕtveho tela</t>
  </si>
  <si>
    <t xml:space="preserve">Zebezpečenie sociálneho pohrebu pre jedno mŕtve telo nad 100 cm telesnej výšky nad 140 kg telesnej hmotnosti        </t>
  </si>
  <si>
    <t>Cena sociálneho pohrebu pre jedno mŕtve telo nad 100 cm telesnej výšky do 140 kg telesnej hmotnosti bez DPH v EUR</t>
  </si>
  <si>
    <t>Cena sociálneho pohrebu pre jedno mŕtve telo nad 100 cm telesnej výšky do 140 kg telesnej hmotnosti s DPH v EUR</t>
  </si>
  <si>
    <t>Cena sociálneho pohrebu pre jedno mŕtve telo nad 140 kg telesnej hmotnosti bez DPH v EUR</t>
  </si>
  <si>
    <t>Cena zabezpečenia sociálneho pohrebu pre 1 mŕtve telo nad 100 cm telesnej výšky do 140 kg telesnej hmotnosti s DPH v EUR</t>
  </si>
  <si>
    <t>Cena zabezpečenia sociálneho pohrebu pre 1 mŕtve telo nad 100 cm telesnej výšky nad 140 kg telesnej hmotnosti s DPH v EUR</t>
  </si>
  <si>
    <t>Cena sociálneho pohrebu pre jedno mŕtve telo nad 140 kg telesnej hmotnosti s DPH v EUR</t>
  </si>
  <si>
    <t>Služby poskytnuté SLaPA - ÚDZS podľa smernice úradu č.21/6/2014 v cenníku výkonov a služieb SLaPA pracovísk Úradu pre dohľad nad zdravotnou starostlivosťou s účinnosťou od 20.01.2020</t>
  </si>
  <si>
    <t xml:space="preserve">                                                    Položka</t>
  </si>
  <si>
    <t xml:space="preserve">  Jednotka</t>
  </si>
  <si>
    <t xml:space="preserve">Použitie hermeticky uzatvárateľného patologického vaku pri nebezpečných infekčných chorobách - COVID a iné </t>
  </si>
  <si>
    <r>
      <t xml:space="preserve">Cena zabezpečenia sociálneho pohrebu pre </t>
    </r>
    <r>
      <rPr>
        <b/>
        <sz val="12"/>
        <rFont val="Times New Roman"/>
        <family val="1"/>
        <charset val="238"/>
      </rPr>
      <t>230</t>
    </r>
    <r>
      <rPr>
        <sz val="12"/>
        <rFont val="Times New Roman"/>
        <family val="1"/>
        <charset val="238"/>
      </rPr>
      <t xml:space="preserve"> mŕtvych tiel nad 100 cm telesnej výšky do 140 kg telesnej hmotnosti s DPH v EUR</t>
    </r>
  </si>
  <si>
    <r>
      <t xml:space="preserve">Cena zabezpečenia sociálneho pohrebu pre </t>
    </r>
    <r>
      <rPr>
        <b/>
        <sz val="12"/>
        <rFont val="Times New Roman"/>
        <family val="1"/>
        <charset val="238"/>
      </rPr>
      <t>65</t>
    </r>
    <r>
      <rPr>
        <sz val="12"/>
        <rFont val="Times New Roman"/>
        <family val="1"/>
        <charset val="238"/>
      </rPr>
      <t xml:space="preserve"> mŕtvych tiel do 100 cm telesnej výšky s DPH v EUR</t>
    </r>
  </si>
  <si>
    <r>
      <t xml:space="preserve">Cena zabezpečenia sociálneho pohrebu pre </t>
    </r>
    <r>
      <rPr>
        <b/>
        <sz val="12"/>
        <rFont val="Times New Roman"/>
        <family val="1"/>
        <charset val="238"/>
      </rPr>
      <t>5</t>
    </r>
    <r>
      <rPr>
        <sz val="12"/>
        <rFont val="Times New Roman"/>
        <family val="1"/>
        <charset val="238"/>
      </rPr>
      <t xml:space="preserve"> mŕtve telá nad100 cm telesnej výšky nad140 kg telesnej hmotnosti s DPH v EUR</t>
    </r>
  </si>
  <si>
    <r>
      <t xml:space="preserve">Cena za </t>
    </r>
    <r>
      <rPr>
        <b/>
        <sz val="12"/>
        <rFont val="Times New Roman"/>
        <family val="1"/>
        <charset val="238"/>
      </rPr>
      <t>300</t>
    </r>
    <r>
      <rPr>
        <sz val="12"/>
        <rFont val="Times New Roman"/>
        <family val="1"/>
        <charset val="238"/>
      </rPr>
      <t xml:space="preserve"> dní chladenia mŕtvych tiel bez obmedzenia výšky a hmotnosti na UDZS - SLaPA</t>
    </r>
  </si>
  <si>
    <r>
      <t xml:space="preserve">Cena za </t>
    </r>
    <r>
      <rPr>
        <b/>
        <sz val="12"/>
        <color theme="1"/>
        <rFont val="Times New Roman"/>
        <family val="1"/>
        <charset val="238"/>
      </rPr>
      <t>300</t>
    </r>
    <r>
      <rPr>
        <sz val="12"/>
        <color theme="1"/>
        <rFont val="Times New Roman"/>
        <family val="1"/>
        <charset val="238"/>
      </rPr>
      <t xml:space="preserve"> manipulácií s mŕtvymi telami na UDZS - SLaPA</t>
    </r>
  </si>
  <si>
    <r>
      <t xml:space="preserve">Cena za </t>
    </r>
    <r>
      <rPr>
        <b/>
        <sz val="12"/>
        <rFont val="Times New Roman"/>
        <family val="1"/>
        <charset val="238"/>
      </rPr>
      <t>900</t>
    </r>
    <r>
      <rPr>
        <sz val="12"/>
        <rFont val="Times New Roman"/>
        <family val="1"/>
        <charset val="238"/>
      </rPr>
      <t xml:space="preserve"> dní chladenia alebo mrazenia mŕtvych tiel bez obmedzenia výšky a hmotnosti  v pohrebnej službe (pre druhý nasledujúce dni od prevzatia mŕtveho tela)</t>
    </r>
  </si>
  <si>
    <t xml:space="preserve">Cena za celý predmet zákazky </t>
  </si>
  <si>
    <t xml:space="preserve">Zebezpečenie sociálneho pohrebu pre jedno mŕtve telo nad 100 cm telesnej výšky do 140 kg telesnej hmotnosti         </t>
  </si>
  <si>
    <t xml:space="preserve">Zebezpečenie sociálneho pohrebu pre jedno mŕtve telo do 100 cm telesnej výšky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</si>
</sst>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/>
    <xf numFmtId="0" fontId="1" fillId="0" borderId="0" xfId="0" applyFont="1" applyAlignment="1">
      <alignment horizontal="left" inden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horizontal="left" indent="1"/>
    </xf>
    <xf numFmtId="0" fontId="8" fillId="0" borderId="0" xfId="0" applyFont="1" applyFill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 indent="1"/>
    </xf>
    <xf numFmtId="0" fontId="5" fillId="2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 indent="1"/>
    </xf>
    <xf numFmtId="0" fontId="1" fillId="0" borderId="0" xfId="0" applyFont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Fill="1"/>
    <xf numFmtId="0" fontId="7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9" fillId="0" borderId="6" xfId="0" applyFont="1" applyFill="1" applyBorder="1" applyAlignment="1">
      <alignment vertical="center" wrapText="1"/>
    </xf>
    <xf numFmtId="0" fontId="11" fillId="0" borderId="0" xfId="0" applyFont="1"/>
    <xf numFmtId="0" fontId="1" fillId="4" borderId="6" xfId="0" applyFont="1" applyFill="1" applyBorder="1" applyAlignment="1">
      <alignment horizontal="left" vertical="center" wrapText="1" indent="1"/>
    </xf>
    <xf numFmtId="0" fontId="1" fillId="4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2" fontId="1" fillId="0" borderId="6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4" fontId="1" fillId="2" borderId="6" xfId="0" applyNumberFormat="1" applyFont="1" applyFill="1" applyBorder="1" applyAlignment="1">
      <alignment horizontal="right" vertical="center" wrapText="1"/>
    </xf>
    <xf numFmtId="0" fontId="4" fillId="4" borderId="0" xfId="0" applyFont="1" applyFill="1" applyAlignment="1"/>
    <xf numFmtId="0" fontId="1" fillId="3" borderId="4" xfId="0" applyFont="1" applyFill="1" applyBorder="1" applyAlignment="1">
      <alignment vertical="center" wrapText="1"/>
    </xf>
    <xf numFmtId="4" fontId="1" fillId="3" borderId="4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4" fontId="1" fillId="3" borderId="7" xfId="0" applyNumberFormat="1" applyFont="1" applyFill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12" fillId="0" borderId="0" xfId="0" applyFont="1"/>
    <xf numFmtId="0" fontId="7" fillId="0" borderId="0" xfId="0" applyFont="1" applyFill="1"/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2" fontId="7" fillId="3" borderId="6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Border="1" applyAlignment="1">
      <alignment vertical="center"/>
    </xf>
    <xf numFmtId="2" fontId="7" fillId="0" borderId="6" xfId="0" applyNumberFormat="1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2" fontId="7" fillId="3" borderId="1" xfId="0" applyNumberFormat="1" applyFont="1" applyFill="1" applyBorder="1" applyAlignment="1">
      <alignment vertical="center" wrapText="1"/>
    </xf>
    <xf numFmtId="0" fontId="7" fillId="0" borderId="7" xfId="0" applyFont="1" applyBorder="1" applyAlignment="1"/>
    <xf numFmtId="0" fontId="1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2" fontId="1" fillId="0" borderId="6" xfId="0" applyNumberFormat="1" applyFont="1" applyFill="1" applyBorder="1" applyAlignment="1">
      <alignment horizontal="right" vertical="center"/>
    </xf>
    <xf numFmtId="2" fontId="7" fillId="0" borderId="0" xfId="0" applyNumberFormat="1" applyFont="1"/>
    <xf numFmtId="0" fontId="10" fillId="0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9" fillId="3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A103" zoomScale="110" zoomScaleNormal="110" workbookViewId="0">
      <selection activeCell="D96" sqref="D96"/>
    </sheetView>
  </sheetViews>
  <sheetFormatPr defaultRowHeight="15" x14ac:dyDescent="0.25"/>
  <cols>
    <col min="1" max="1" width="4.5703125" style="56" customWidth="1"/>
    <col min="2" max="2" width="65.7109375" style="56" customWidth="1"/>
    <col min="3" max="3" width="13.28515625" style="56" customWidth="1"/>
    <col min="4" max="4" width="10.5703125" style="56" bestFit="1" customWidth="1"/>
    <col min="5" max="5" width="12.85546875" style="56" customWidth="1"/>
    <col min="6" max="6" width="10.5703125" style="56" customWidth="1"/>
    <col min="7" max="16384" width="9.140625" style="56"/>
  </cols>
  <sheetData>
    <row r="1" spans="1:10" ht="20.25" customHeight="1" x14ac:dyDescent="0.25">
      <c r="A1" s="1" t="s">
        <v>0</v>
      </c>
      <c r="B1" s="1"/>
      <c r="D1" s="57"/>
      <c r="E1" s="57"/>
    </row>
    <row r="2" spans="1:10" ht="15.75" x14ac:dyDescent="0.25">
      <c r="B2" s="3"/>
    </row>
    <row r="3" spans="1:10" ht="18.75" x14ac:dyDescent="0.3">
      <c r="B3" s="94" t="s">
        <v>10</v>
      </c>
      <c r="C3" s="94"/>
      <c r="D3" s="94"/>
      <c r="E3" s="94"/>
    </row>
    <row r="4" spans="1:10" ht="22.5" customHeight="1" x14ac:dyDescent="0.25">
      <c r="B4" s="4"/>
    </row>
    <row r="5" spans="1:10" s="58" customFormat="1" ht="30.75" customHeight="1" x14ac:dyDescent="0.25">
      <c r="A5" s="93" t="s">
        <v>74</v>
      </c>
      <c r="B5" s="93"/>
      <c r="C5" s="93"/>
      <c r="D5" s="93"/>
      <c r="E5" s="93"/>
    </row>
    <row r="6" spans="1:10" s="58" customFormat="1" ht="14.25" customHeight="1" x14ac:dyDescent="0.25">
      <c r="B6" s="28"/>
    </row>
    <row r="7" spans="1:10" s="58" customFormat="1" ht="61.5" customHeight="1" x14ac:dyDescent="0.25">
      <c r="A7" s="29" t="s">
        <v>11</v>
      </c>
      <c r="B7" s="27" t="s">
        <v>17</v>
      </c>
      <c r="C7" s="27" t="s">
        <v>1</v>
      </c>
      <c r="D7" s="27" t="s">
        <v>8</v>
      </c>
      <c r="E7" s="29" t="s">
        <v>16</v>
      </c>
      <c r="G7" s="30"/>
      <c r="H7" s="30"/>
    </row>
    <row r="8" spans="1:10" s="63" customFormat="1" ht="33" customHeight="1" x14ac:dyDescent="0.25">
      <c r="A8" s="59">
        <v>1</v>
      </c>
      <c r="B8" s="31" t="s">
        <v>32</v>
      </c>
      <c r="C8" s="60" t="s">
        <v>2</v>
      </c>
      <c r="D8" s="61">
        <v>1</v>
      </c>
      <c r="E8" s="47">
        <v>0</v>
      </c>
      <c r="F8" s="62"/>
      <c r="G8" s="32"/>
      <c r="J8" s="32"/>
    </row>
    <row r="9" spans="1:10" s="63" customFormat="1" ht="20.100000000000001" customHeight="1" x14ac:dyDescent="0.25">
      <c r="A9" s="59">
        <v>2</v>
      </c>
      <c r="B9" s="31" t="s">
        <v>30</v>
      </c>
      <c r="C9" s="60" t="s">
        <v>3</v>
      </c>
      <c r="D9" s="61">
        <v>1</v>
      </c>
      <c r="E9" s="47">
        <v>0</v>
      </c>
      <c r="F9" s="62"/>
      <c r="G9" s="32"/>
      <c r="J9" s="32"/>
    </row>
    <row r="10" spans="1:10" s="63" customFormat="1" ht="20.100000000000001" customHeight="1" x14ac:dyDescent="0.25">
      <c r="A10" s="64">
        <v>3</v>
      </c>
      <c r="B10" s="31" t="s">
        <v>31</v>
      </c>
      <c r="C10" s="60" t="s">
        <v>15</v>
      </c>
      <c r="D10" s="61">
        <v>1</v>
      </c>
      <c r="E10" s="47">
        <v>0</v>
      </c>
      <c r="F10" s="62"/>
      <c r="G10" s="32"/>
      <c r="J10" s="32"/>
    </row>
    <row r="11" spans="1:10" s="63" customFormat="1" ht="20.100000000000001" customHeight="1" x14ac:dyDescent="0.25">
      <c r="A11" s="59">
        <v>4</v>
      </c>
      <c r="B11" s="31" t="s">
        <v>44</v>
      </c>
      <c r="C11" s="60" t="s">
        <v>4</v>
      </c>
      <c r="D11" s="61">
        <v>1</v>
      </c>
      <c r="E11" s="47">
        <v>0</v>
      </c>
      <c r="F11" s="62"/>
      <c r="H11" s="32"/>
    </row>
    <row r="12" spans="1:10" s="63" customFormat="1" ht="37.5" customHeight="1" x14ac:dyDescent="0.25">
      <c r="A12" s="59">
        <v>5</v>
      </c>
      <c r="B12" s="31" t="s">
        <v>36</v>
      </c>
      <c r="C12" s="60" t="s">
        <v>9</v>
      </c>
      <c r="D12" s="61">
        <v>1</v>
      </c>
      <c r="E12" s="47">
        <v>0</v>
      </c>
      <c r="F12" s="62"/>
    </row>
    <row r="13" spans="1:10" s="63" customFormat="1" ht="26.25" customHeight="1" x14ac:dyDescent="0.25">
      <c r="A13" s="59">
        <v>6</v>
      </c>
      <c r="B13" s="31" t="s">
        <v>27</v>
      </c>
      <c r="C13" s="33" t="s">
        <v>2</v>
      </c>
      <c r="D13" s="61">
        <v>1</v>
      </c>
      <c r="E13" s="47">
        <v>0</v>
      </c>
      <c r="F13" s="62"/>
      <c r="H13" s="32"/>
    </row>
    <row r="14" spans="1:10" s="63" customFormat="1" ht="20.100000000000001" customHeight="1" x14ac:dyDescent="0.25">
      <c r="A14" s="59">
        <v>7</v>
      </c>
      <c r="B14" s="31" t="s">
        <v>26</v>
      </c>
      <c r="C14" s="33" t="s">
        <v>3</v>
      </c>
      <c r="D14" s="61">
        <v>1</v>
      </c>
      <c r="E14" s="47">
        <v>0</v>
      </c>
      <c r="F14" s="62"/>
      <c r="H14" s="32"/>
    </row>
    <row r="15" spans="1:10" s="67" customFormat="1" ht="30.75" customHeight="1" x14ac:dyDescent="0.25">
      <c r="A15" s="65">
        <v>8</v>
      </c>
      <c r="B15" s="19" t="s">
        <v>51</v>
      </c>
      <c r="C15" s="15" t="s">
        <v>15</v>
      </c>
      <c r="D15" s="66">
        <v>1</v>
      </c>
      <c r="E15" s="47">
        <v>0</v>
      </c>
      <c r="F15" s="20"/>
    </row>
    <row r="16" spans="1:10" ht="45.75" customHeight="1" x14ac:dyDescent="0.25">
      <c r="A16" s="68">
        <v>9</v>
      </c>
      <c r="B16" s="38" t="s">
        <v>28</v>
      </c>
      <c r="C16" s="39" t="s">
        <v>15</v>
      </c>
      <c r="D16" s="69">
        <v>1</v>
      </c>
      <c r="E16" s="47">
        <v>0</v>
      </c>
      <c r="F16" s="8"/>
    </row>
    <row r="17" spans="1:10" ht="110.25" hidden="1" x14ac:dyDescent="0.25">
      <c r="A17" s="70">
        <v>10</v>
      </c>
      <c r="B17" s="17" t="s">
        <v>12</v>
      </c>
      <c r="C17" s="18" t="s">
        <v>13</v>
      </c>
      <c r="D17" s="71"/>
      <c r="E17" s="16"/>
      <c r="F17" s="8" t="s">
        <v>14</v>
      </c>
      <c r="H17" s="5"/>
    </row>
    <row r="18" spans="1:10" s="58" customFormat="1" ht="34.5" customHeight="1" x14ac:dyDescent="0.25">
      <c r="A18" s="95" t="s">
        <v>57</v>
      </c>
      <c r="B18" s="95"/>
      <c r="C18" s="95"/>
      <c r="D18" s="95"/>
      <c r="E18" s="72">
        <f>SUM(E8:E16)</f>
        <v>0</v>
      </c>
      <c r="F18" s="73"/>
    </row>
    <row r="19" spans="1:10" s="58" customFormat="1" ht="33.75" customHeight="1" x14ac:dyDescent="0.25">
      <c r="A19" s="95" t="s">
        <v>49</v>
      </c>
      <c r="B19" s="95"/>
      <c r="C19" s="95"/>
      <c r="D19" s="95"/>
      <c r="E19" s="72">
        <v>1.2</v>
      </c>
      <c r="F19" s="73"/>
    </row>
    <row r="20" spans="1:10" s="58" customFormat="1" ht="31.5" customHeight="1" x14ac:dyDescent="0.25">
      <c r="A20" s="95" t="s">
        <v>58</v>
      </c>
      <c r="B20" s="95"/>
      <c r="C20" s="95"/>
      <c r="D20" s="95"/>
      <c r="E20" s="72">
        <f>E18*E19</f>
        <v>0</v>
      </c>
      <c r="F20" s="73"/>
    </row>
    <row r="21" spans="1:10" s="58" customFormat="1" ht="15.75" x14ac:dyDescent="0.25">
      <c r="B21" s="34"/>
      <c r="F21" s="73"/>
    </row>
    <row r="22" spans="1:10" s="58" customFormat="1" ht="15.75" x14ac:dyDescent="0.25">
      <c r="B22" s="34"/>
      <c r="F22" s="73"/>
    </row>
    <row r="23" spans="1:10" s="58" customFormat="1" ht="15" customHeight="1" x14ac:dyDescent="0.25">
      <c r="A23" s="98" t="s">
        <v>75</v>
      </c>
      <c r="B23" s="98"/>
      <c r="C23" s="98"/>
      <c r="D23" s="98"/>
      <c r="E23" s="98"/>
      <c r="F23" s="73"/>
    </row>
    <row r="24" spans="1:10" s="58" customFormat="1" ht="18" customHeight="1" x14ac:dyDescent="0.25">
      <c r="B24" s="28"/>
      <c r="F24" s="73"/>
    </row>
    <row r="25" spans="1:10" ht="45" customHeight="1" x14ac:dyDescent="0.25">
      <c r="A25" s="22" t="s">
        <v>11</v>
      </c>
      <c r="B25" s="13" t="s">
        <v>17</v>
      </c>
      <c r="C25" s="13" t="s">
        <v>1</v>
      </c>
      <c r="D25" s="13" t="s">
        <v>8</v>
      </c>
      <c r="E25" s="22" t="s">
        <v>16</v>
      </c>
      <c r="F25" s="74"/>
      <c r="G25" s="2"/>
      <c r="H25" s="2"/>
    </row>
    <row r="26" spans="1:10" ht="30.75" customHeight="1" x14ac:dyDescent="0.25">
      <c r="A26" s="65">
        <v>1</v>
      </c>
      <c r="B26" s="25" t="s">
        <v>32</v>
      </c>
      <c r="C26" s="75" t="s">
        <v>2</v>
      </c>
      <c r="D26" s="66">
        <v>1</v>
      </c>
      <c r="E26" s="76">
        <v>0</v>
      </c>
      <c r="F26" s="8"/>
      <c r="I26" s="5"/>
    </row>
    <row r="27" spans="1:10" ht="20.100000000000001" customHeight="1" x14ac:dyDescent="0.25">
      <c r="A27" s="65">
        <v>2</v>
      </c>
      <c r="B27" s="25" t="s">
        <v>30</v>
      </c>
      <c r="C27" s="75" t="s">
        <v>3</v>
      </c>
      <c r="D27" s="66">
        <v>1</v>
      </c>
      <c r="E27" s="76">
        <v>0</v>
      </c>
      <c r="F27" s="74"/>
      <c r="G27" s="5"/>
      <c r="J27" s="5"/>
    </row>
    <row r="28" spans="1:10" ht="20.100000000000001" customHeight="1" x14ac:dyDescent="0.25">
      <c r="A28" s="77">
        <v>3</v>
      </c>
      <c r="B28" s="25" t="s">
        <v>31</v>
      </c>
      <c r="C28" s="75" t="s">
        <v>15</v>
      </c>
      <c r="D28" s="66">
        <v>1</v>
      </c>
      <c r="E28" s="76">
        <v>0</v>
      </c>
      <c r="F28" s="74"/>
      <c r="G28" s="5"/>
      <c r="J28" s="5"/>
    </row>
    <row r="29" spans="1:10" ht="20.100000000000001" customHeight="1" x14ac:dyDescent="0.25">
      <c r="A29" s="65">
        <v>4</v>
      </c>
      <c r="B29" s="14" t="s">
        <v>45</v>
      </c>
      <c r="C29" s="75" t="s">
        <v>4</v>
      </c>
      <c r="D29" s="66">
        <v>1</v>
      </c>
      <c r="E29" s="76">
        <v>0</v>
      </c>
      <c r="F29" s="74"/>
      <c r="H29" s="5"/>
    </row>
    <row r="30" spans="1:10" ht="33.75" customHeight="1" x14ac:dyDescent="0.25">
      <c r="A30" s="65">
        <v>5</v>
      </c>
      <c r="B30" s="14" t="s">
        <v>37</v>
      </c>
      <c r="C30" s="78" t="s">
        <v>9</v>
      </c>
      <c r="D30" s="66">
        <v>1</v>
      </c>
      <c r="E30" s="76">
        <v>0</v>
      </c>
      <c r="F30" s="74"/>
    </row>
    <row r="31" spans="1:10" ht="20.100000000000001" customHeight="1" x14ac:dyDescent="0.25">
      <c r="A31" s="77">
        <v>6</v>
      </c>
      <c r="B31" s="14" t="s">
        <v>27</v>
      </c>
      <c r="C31" s="15" t="s">
        <v>2</v>
      </c>
      <c r="D31" s="66">
        <v>1</v>
      </c>
      <c r="E31" s="76">
        <v>0</v>
      </c>
      <c r="F31" s="74"/>
      <c r="H31" s="5"/>
    </row>
    <row r="32" spans="1:10" ht="20.100000000000001" customHeight="1" x14ac:dyDescent="0.25">
      <c r="A32" s="65">
        <v>7</v>
      </c>
      <c r="B32" s="14" t="s">
        <v>26</v>
      </c>
      <c r="C32" s="15" t="s">
        <v>3</v>
      </c>
      <c r="D32" s="66">
        <v>1</v>
      </c>
      <c r="E32" s="76">
        <v>0</v>
      </c>
      <c r="F32" s="74"/>
      <c r="H32" s="5"/>
    </row>
    <row r="33" spans="1:14" s="58" customFormat="1" ht="36.75" customHeight="1" x14ac:dyDescent="0.25">
      <c r="A33" s="59">
        <v>8</v>
      </c>
      <c r="B33" s="23" t="s">
        <v>52</v>
      </c>
      <c r="C33" s="33" t="s">
        <v>15</v>
      </c>
      <c r="D33" s="61">
        <v>1</v>
      </c>
      <c r="E33" s="76">
        <v>0</v>
      </c>
      <c r="F33" s="73"/>
      <c r="H33" s="10"/>
    </row>
    <row r="34" spans="1:14" s="58" customFormat="1" ht="50.25" customHeight="1" x14ac:dyDescent="0.25">
      <c r="A34" s="59">
        <v>9</v>
      </c>
      <c r="B34" s="23" t="s">
        <v>29</v>
      </c>
      <c r="C34" s="33" t="s">
        <v>15</v>
      </c>
      <c r="D34" s="61">
        <v>1</v>
      </c>
      <c r="E34" s="76">
        <v>0</v>
      </c>
      <c r="F34" s="73"/>
      <c r="H34" s="10"/>
    </row>
    <row r="35" spans="1:14" s="58" customFormat="1" ht="20.100000000000001" customHeight="1" x14ac:dyDescent="0.25">
      <c r="A35" s="95" t="s">
        <v>33</v>
      </c>
      <c r="B35" s="95"/>
      <c r="C35" s="95"/>
      <c r="D35" s="95"/>
      <c r="E35" s="72">
        <f>SUM(E26:E34)</f>
        <v>0</v>
      </c>
      <c r="F35" s="73"/>
      <c r="N35" s="30"/>
    </row>
    <row r="36" spans="1:14" s="58" customFormat="1" ht="38.25" customHeight="1" x14ac:dyDescent="0.25">
      <c r="A36" s="95" t="s">
        <v>49</v>
      </c>
      <c r="B36" s="95"/>
      <c r="C36" s="95"/>
      <c r="D36" s="95"/>
      <c r="E36" s="72">
        <v>1.2</v>
      </c>
      <c r="F36" s="73"/>
      <c r="N36" s="30"/>
    </row>
    <row r="37" spans="1:14" s="58" customFormat="1" ht="20.100000000000001" customHeight="1" x14ac:dyDescent="0.25">
      <c r="A37" s="95" t="s">
        <v>34</v>
      </c>
      <c r="B37" s="95"/>
      <c r="C37" s="95"/>
      <c r="D37" s="95"/>
      <c r="E37" s="72">
        <f>E35*E36</f>
        <v>0</v>
      </c>
      <c r="F37" s="73"/>
      <c r="N37" s="30"/>
    </row>
    <row r="38" spans="1:14" s="58" customFormat="1" ht="15.75" customHeight="1" x14ac:dyDescent="0.25">
      <c r="A38" s="96"/>
      <c r="B38" s="96"/>
      <c r="C38" s="96"/>
      <c r="D38" s="96"/>
      <c r="E38" s="96"/>
      <c r="F38" s="73"/>
    </row>
    <row r="39" spans="1:14" s="58" customFormat="1" ht="26.25" customHeight="1" x14ac:dyDescent="0.25">
      <c r="A39" s="97"/>
      <c r="B39" s="97"/>
      <c r="C39" s="97"/>
      <c r="D39" s="97"/>
      <c r="E39" s="97"/>
      <c r="F39" s="73"/>
    </row>
    <row r="40" spans="1:14" s="73" customFormat="1" ht="33" customHeight="1" x14ac:dyDescent="0.25">
      <c r="A40" s="93" t="s">
        <v>56</v>
      </c>
      <c r="B40" s="93"/>
      <c r="C40" s="93"/>
      <c r="D40" s="93"/>
      <c r="E40" s="93"/>
    </row>
    <row r="41" spans="1:14" s="58" customFormat="1" ht="11.25" customHeight="1" x14ac:dyDescent="0.25">
      <c r="B41" s="28"/>
      <c r="F41" s="73"/>
    </row>
    <row r="42" spans="1:14" s="58" customFormat="1" ht="42.75" customHeight="1" x14ac:dyDescent="0.25">
      <c r="A42" s="29" t="s">
        <v>11</v>
      </c>
      <c r="B42" s="27" t="s">
        <v>17</v>
      </c>
      <c r="C42" s="27" t="s">
        <v>1</v>
      </c>
      <c r="D42" s="27" t="s">
        <v>8</v>
      </c>
      <c r="E42" s="29" t="s">
        <v>16</v>
      </c>
      <c r="F42" s="73"/>
      <c r="G42" s="30"/>
      <c r="H42" s="30"/>
    </row>
    <row r="43" spans="1:14" ht="32.25" customHeight="1" x14ac:dyDescent="0.25">
      <c r="A43" s="65">
        <v>1</v>
      </c>
      <c r="B43" s="25" t="s">
        <v>32</v>
      </c>
      <c r="C43" s="75" t="s">
        <v>2</v>
      </c>
      <c r="D43" s="66">
        <v>1</v>
      </c>
      <c r="E43" s="76">
        <v>0</v>
      </c>
      <c r="F43" s="8"/>
      <c r="I43" s="5"/>
    </row>
    <row r="44" spans="1:14" ht="20.100000000000001" customHeight="1" x14ac:dyDescent="0.25">
      <c r="A44" s="65">
        <v>2</v>
      </c>
      <c r="B44" s="25" t="s">
        <v>30</v>
      </c>
      <c r="C44" s="75" t="s">
        <v>3</v>
      </c>
      <c r="D44" s="66">
        <v>1</v>
      </c>
      <c r="E44" s="76">
        <v>0</v>
      </c>
      <c r="F44" s="74"/>
      <c r="G44" s="5"/>
      <c r="J44" s="5"/>
    </row>
    <row r="45" spans="1:14" ht="20.100000000000001" customHeight="1" x14ac:dyDescent="0.25">
      <c r="A45" s="77">
        <v>3</v>
      </c>
      <c r="B45" s="25" t="s">
        <v>31</v>
      </c>
      <c r="C45" s="75" t="s">
        <v>15</v>
      </c>
      <c r="D45" s="66">
        <v>1</v>
      </c>
      <c r="E45" s="76">
        <v>0</v>
      </c>
      <c r="F45" s="74"/>
      <c r="G45" s="5"/>
      <c r="J45" s="5"/>
    </row>
    <row r="46" spans="1:14" ht="20.100000000000001" customHeight="1" x14ac:dyDescent="0.25">
      <c r="A46" s="65">
        <v>4</v>
      </c>
      <c r="B46" s="25" t="s">
        <v>45</v>
      </c>
      <c r="C46" s="75" t="s">
        <v>4</v>
      </c>
      <c r="D46" s="66">
        <v>1</v>
      </c>
      <c r="E46" s="76">
        <v>0</v>
      </c>
      <c r="F46" s="74"/>
      <c r="H46" s="5"/>
    </row>
    <row r="47" spans="1:14" ht="36" customHeight="1" x14ac:dyDescent="0.25">
      <c r="A47" s="65">
        <v>5</v>
      </c>
      <c r="B47" s="25" t="s">
        <v>46</v>
      </c>
      <c r="C47" s="75" t="s">
        <v>4</v>
      </c>
      <c r="D47" s="66">
        <v>1</v>
      </c>
      <c r="E47" s="76">
        <v>0</v>
      </c>
      <c r="F47" s="74"/>
      <c r="H47" s="5"/>
    </row>
    <row r="48" spans="1:14" ht="35.25" customHeight="1" x14ac:dyDescent="0.25">
      <c r="A48" s="65">
        <v>6</v>
      </c>
      <c r="B48" s="14" t="s">
        <v>37</v>
      </c>
      <c r="C48" s="79" t="s">
        <v>19</v>
      </c>
      <c r="D48" s="66">
        <v>1</v>
      </c>
      <c r="E48" s="76">
        <v>0</v>
      </c>
      <c r="F48" s="74"/>
    </row>
    <row r="49" spans="1:14" ht="20.100000000000001" customHeight="1" x14ac:dyDescent="0.25">
      <c r="A49" s="77">
        <v>7</v>
      </c>
      <c r="B49" s="14" t="s">
        <v>35</v>
      </c>
      <c r="C49" s="15" t="s">
        <v>2</v>
      </c>
      <c r="D49" s="66">
        <v>1</v>
      </c>
      <c r="E49" s="76">
        <v>0</v>
      </c>
      <c r="F49" s="74"/>
      <c r="H49" s="5"/>
    </row>
    <row r="50" spans="1:14" ht="20.100000000000001" customHeight="1" x14ac:dyDescent="0.25">
      <c r="A50" s="65">
        <v>8</v>
      </c>
      <c r="B50" s="14" t="s">
        <v>26</v>
      </c>
      <c r="C50" s="15" t="s">
        <v>3</v>
      </c>
      <c r="D50" s="66">
        <v>1</v>
      </c>
      <c r="E50" s="76">
        <v>0</v>
      </c>
      <c r="F50" s="74"/>
      <c r="H50" s="5"/>
    </row>
    <row r="51" spans="1:14" ht="37.5" customHeight="1" x14ac:dyDescent="0.25">
      <c r="A51" s="65">
        <v>9</v>
      </c>
      <c r="B51" s="14" t="s">
        <v>53</v>
      </c>
      <c r="C51" s="15" t="s">
        <v>15</v>
      </c>
      <c r="D51" s="66">
        <v>1</v>
      </c>
      <c r="E51" s="76">
        <v>0</v>
      </c>
      <c r="F51" s="8"/>
    </row>
    <row r="52" spans="1:14" ht="51.75" customHeight="1" x14ac:dyDescent="0.25">
      <c r="A52" s="65">
        <v>10</v>
      </c>
      <c r="B52" s="23" t="s">
        <v>29</v>
      </c>
      <c r="C52" s="15" t="s">
        <v>15</v>
      </c>
      <c r="D52" s="66">
        <v>1</v>
      </c>
      <c r="E52" s="76">
        <v>0</v>
      </c>
      <c r="F52" s="8"/>
    </row>
    <row r="53" spans="1:14" s="58" customFormat="1" ht="34.5" customHeight="1" x14ac:dyDescent="0.25">
      <c r="A53" s="95" t="s">
        <v>59</v>
      </c>
      <c r="B53" s="95"/>
      <c r="C53" s="95"/>
      <c r="D53" s="95"/>
      <c r="E53" s="72">
        <f>SUM(E43:E52)</f>
        <v>0</v>
      </c>
      <c r="F53" s="73"/>
      <c r="N53" s="30"/>
    </row>
    <row r="54" spans="1:14" s="58" customFormat="1" ht="33.75" customHeight="1" x14ac:dyDescent="0.25">
      <c r="A54" s="95" t="s">
        <v>49</v>
      </c>
      <c r="B54" s="95"/>
      <c r="C54" s="95"/>
      <c r="D54" s="95"/>
      <c r="E54" s="72">
        <v>1.2</v>
      </c>
      <c r="F54" s="73"/>
      <c r="J54" s="30"/>
    </row>
    <row r="55" spans="1:14" s="58" customFormat="1" ht="33" customHeight="1" x14ac:dyDescent="0.25">
      <c r="A55" s="95" t="s">
        <v>62</v>
      </c>
      <c r="B55" s="95"/>
      <c r="C55" s="95"/>
      <c r="D55" s="95"/>
      <c r="E55" s="72">
        <f>E53*E54</f>
        <v>0</v>
      </c>
      <c r="F55" s="73"/>
      <c r="M55" s="30"/>
    </row>
    <row r="56" spans="1:14" s="58" customFormat="1" ht="15.75" x14ac:dyDescent="0.25">
      <c r="B56" s="34"/>
      <c r="F56" s="73"/>
    </row>
    <row r="57" spans="1:14" s="58" customFormat="1" ht="15.75" x14ac:dyDescent="0.25">
      <c r="B57" s="34"/>
      <c r="F57" s="73"/>
    </row>
    <row r="58" spans="1:14" s="58" customFormat="1" ht="54.75" customHeight="1" x14ac:dyDescent="0.25">
      <c r="A58" s="99" t="s">
        <v>63</v>
      </c>
      <c r="B58" s="99"/>
      <c r="C58" s="99"/>
      <c r="D58" s="99"/>
      <c r="E58" s="99"/>
      <c r="F58" s="73"/>
    </row>
    <row r="59" spans="1:14" s="58" customFormat="1" ht="18.75" customHeight="1" x14ac:dyDescent="0.25">
      <c r="A59" s="35"/>
      <c r="B59" s="35"/>
      <c r="C59" s="35"/>
      <c r="D59" s="35"/>
      <c r="E59" s="35"/>
      <c r="F59" s="73"/>
    </row>
    <row r="60" spans="1:14" s="58" customFormat="1" ht="29.25" customHeight="1" x14ac:dyDescent="0.25">
      <c r="A60" s="29" t="s">
        <v>11</v>
      </c>
      <c r="B60" s="27" t="s">
        <v>17</v>
      </c>
      <c r="C60" s="27" t="s">
        <v>1</v>
      </c>
      <c r="D60" s="27" t="s">
        <v>8</v>
      </c>
      <c r="E60" s="29" t="s">
        <v>18</v>
      </c>
      <c r="F60" s="73"/>
      <c r="G60" s="30"/>
      <c r="H60" s="30"/>
    </row>
    <row r="61" spans="1:14" s="58" customFormat="1" ht="45.75" customHeight="1" x14ac:dyDescent="0.25">
      <c r="A61" s="59">
        <v>1</v>
      </c>
      <c r="B61" s="23" t="s">
        <v>54</v>
      </c>
      <c r="C61" s="24" t="s">
        <v>5</v>
      </c>
      <c r="D61" s="61">
        <v>1</v>
      </c>
      <c r="E61" s="80">
        <v>0</v>
      </c>
      <c r="F61" s="10"/>
    </row>
    <row r="62" spans="1:14" s="58" customFormat="1" ht="32.25" customHeight="1" x14ac:dyDescent="0.25">
      <c r="A62" s="95" t="s">
        <v>50</v>
      </c>
      <c r="B62" s="95"/>
      <c r="C62" s="95"/>
      <c r="D62" s="95"/>
      <c r="E62" s="81">
        <v>1</v>
      </c>
      <c r="J62" s="30"/>
    </row>
    <row r="63" spans="1:14" s="58" customFormat="1" ht="15.75" x14ac:dyDescent="0.25">
      <c r="A63" s="95" t="s">
        <v>20</v>
      </c>
      <c r="B63" s="95"/>
      <c r="C63" s="95"/>
      <c r="D63" s="95"/>
      <c r="E63" s="72">
        <v>0</v>
      </c>
      <c r="J63" s="30"/>
    </row>
    <row r="64" spans="1:14" s="58" customFormat="1" ht="15.75" x14ac:dyDescent="0.25">
      <c r="B64" s="34"/>
      <c r="F64" s="73"/>
    </row>
    <row r="65" spans="1:10" s="58" customFormat="1" ht="5.25" customHeight="1" x14ac:dyDescent="0.25">
      <c r="B65" s="34"/>
      <c r="F65" s="73"/>
    </row>
    <row r="66" spans="1:10" s="58" customFormat="1" ht="29.25" customHeight="1" x14ac:dyDescent="0.25">
      <c r="A66" s="29" t="s">
        <v>11</v>
      </c>
      <c r="B66" s="27" t="s">
        <v>17</v>
      </c>
      <c r="C66" s="27" t="s">
        <v>1</v>
      </c>
      <c r="D66" s="27" t="s">
        <v>8</v>
      </c>
      <c r="E66" s="29" t="s">
        <v>22</v>
      </c>
      <c r="F66" s="73"/>
      <c r="G66" s="30"/>
      <c r="H66" s="30"/>
    </row>
    <row r="67" spans="1:10" s="58" customFormat="1" ht="35.25" customHeight="1" x14ac:dyDescent="0.25">
      <c r="A67" s="59">
        <v>2</v>
      </c>
      <c r="B67" s="23" t="s">
        <v>42</v>
      </c>
      <c r="C67" s="31" t="s">
        <v>15</v>
      </c>
      <c r="D67" s="61">
        <v>1</v>
      </c>
      <c r="E67" s="46">
        <v>0</v>
      </c>
      <c r="F67" s="11"/>
      <c r="H67" s="10"/>
    </row>
    <row r="68" spans="1:10" s="58" customFormat="1" ht="35.25" customHeight="1" x14ac:dyDescent="0.25">
      <c r="A68" s="100" t="s">
        <v>50</v>
      </c>
      <c r="B68" s="100"/>
      <c r="C68" s="100"/>
      <c r="D68" s="100"/>
      <c r="E68" s="81">
        <v>1</v>
      </c>
      <c r="J68" s="30"/>
    </row>
    <row r="69" spans="1:10" s="58" customFormat="1" ht="15.75" x14ac:dyDescent="0.25">
      <c r="A69" s="100" t="s">
        <v>20</v>
      </c>
      <c r="B69" s="100"/>
      <c r="C69" s="100"/>
      <c r="D69" s="100"/>
      <c r="E69" s="72">
        <v>0</v>
      </c>
      <c r="J69" s="30"/>
    </row>
    <row r="70" spans="1:10" s="58" customFormat="1" ht="15.75" x14ac:dyDescent="0.25">
      <c r="B70" s="34"/>
    </row>
    <row r="71" spans="1:10" ht="15.75" x14ac:dyDescent="0.25">
      <c r="B71" s="4"/>
    </row>
    <row r="72" spans="1:10" ht="15" customHeight="1" x14ac:dyDescent="0.25">
      <c r="A72" s="105" t="s">
        <v>38</v>
      </c>
      <c r="B72" s="105"/>
      <c r="C72" s="105"/>
      <c r="D72" s="105"/>
      <c r="E72" s="105"/>
      <c r="F72" s="74"/>
    </row>
    <row r="73" spans="1:10" ht="7.5" customHeight="1" x14ac:dyDescent="0.25">
      <c r="A73" s="54"/>
      <c r="B73" s="54"/>
      <c r="C73" s="54"/>
      <c r="D73" s="54"/>
      <c r="E73" s="54"/>
      <c r="F73" s="74"/>
    </row>
    <row r="74" spans="1:10" ht="30.75" customHeight="1" x14ac:dyDescent="0.25">
      <c r="A74" s="21" t="s">
        <v>11</v>
      </c>
      <c r="B74" s="7" t="s">
        <v>17</v>
      </c>
      <c r="C74" s="7" t="s">
        <v>1</v>
      </c>
      <c r="D74" s="7" t="s">
        <v>8</v>
      </c>
      <c r="E74" s="21" t="s">
        <v>18</v>
      </c>
      <c r="F74" s="74"/>
      <c r="G74" s="2"/>
      <c r="H74" s="2"/>
    </row>
    <row r="75" spans="1:10" s="58" customFormat="1" ht="52.5" customHeight="1" x14ac:dyDescent="0.25">
      <c r="A75" s="82">
        <v>1</v>
      </c>
      <c r="B75" s="9" t="s">
        <v>43</v>
      </c>
      <c r="C75" s="12" t="s">
        <v>5</v>
      </c>
      <c r="D75" s="83">
        <v>1</v>
      </c>
      <c r="E75" s="84">
        <v>0</v>
      </c>
      <c r="F75" s="10"/>
    </row>
    <row r="76" spans="1:10" s="58" customFormat="1" ht="35.25" customHeight="1" x14ac:dyDescent="0.25">
      <c r="A76" s="106" t="s">
        <v>49</v>
      </c>
      <c r="B76" s="107"/>
      <c r="C76" s="107"/>
      <c r="D76" s="108"/>
      <c r="E76" s="85"/>
      <c r="J76" s="30"/>
    </row>
    <row r="77" spans="1:10" s="58" customFormat="1" ht="15.75" x14ac:dyDescent="0.25">
      <c r="A77" s="106" t="s">
        <v>21</v>
      </c>
      <c r="B77" s="107"/>
      <c r="C77" s="107"/>
      <c r="D77" s="108"/>
      <c r="E77" s="86">
        <f>E75*E76</f>
        <v>0</v>
      </c>
      <c r="J77" s="30"/>
    </row>
    <row r="78" spans="1:10" ht="15.75" customHeight="1" x14ac:dyDescent="0.25">
      <c r="A78" s="87"/>
      <c r="B78" s="87"/>
      <c r="C78" s="87"/>
      <c r="D78" s="87"/>
      <c r="E78" s="87"/>
    </row>
    <row r="79" spans="1:10" ht="29.25" customHeight="1" x14ac:dyDescent="0.25">
      <c r="A79" s="88" t="s">
        <v>11</v>
      </c>
      <c r="B79" s="88" t="s">
        <v>64</v>
      </c>
      <c r="C79" s="88" t="s">
        <v>65</v>
      </c>
      <c r="D79" s="88" t="s">
        <v>8</v>
      </c>
      <c r="E79" s="21" t="s">
        <v>18</v>
      </c>
    </row>
    <row r="80" spans="1:10" ht="41.25" customHeight="1" x14ac:dyDescent="0.25">
      <c r="A80" s="89">
        <v>2</v>
      </c>
      <c r="B80" s="55" t="s">
        <v>66</v>
      </c>
      <c r="C80" s="90" t="s">
        <v>3</v>
      </c>
      <c r="D80" s="90">
        <v>1</v>
      </c>
      <c r="E80" s="90">
        <v>0</v>
      </c>
    </row>
    <row r="81" spans="1:8" ht="29.25" customHeight="1" x14ac:dyDescent="0.25">
      <c r="A81" s="102" t="s">
        <v>49</v>
      </c>
      <c r="B81" s="102"/>
      <c r="C81" s="102"/>
      <c r="D81" s="102"/>
      <c r="E81" s="50"/>
    </row>
    <row r="82" spans="1:8" ht="28.5" customHeight="1" x14ac:dyDescent="0.25">
      <c r="A82" s="103" t="s">
        <v>21</v>
      </c>
      <c r="B82" s="103"/>
      <c r="C82" s="103"/>
      <c r="D82" s="103"/>
      <c r="E82" s="51">
        <f>SUM(E80:E81)</f>
        <v>0</v>
      </c>
    </row>
    <row r="83" spans="1:8" ht="28.5" customHeight="1" x14ac:dyDescent="0.25">
      <c r="A83" s="52"/>
      <c r="B83" s="52"/>
      <c r="C83" s="52"/>
      <c r="D83" s="52"/>
      <c r="E83" s="53"/>
    </row>
    <row r="84" spans="1:8" ht="24" customHeight="1" x14ac:dyDescent="0.3">
      <c r="A84" s="101" t="s">
        <v>25</v>
      </c>
      <c r="B84" s="101"/>
      <c r="C84" s="101"/>
      <c r="D84" s="101"/>
      <c r="E84" s="101"/>
      <c r="F84" s="49"/>
    </row>
    <row r="85" spans="1:8" ht="49.5" customHeight="1" x14ac:dyDescent="0.25">
      <c r="A85" s="22" t="s">
        <v>11</v>
      </c>
      <c r="B85" s="13" t="s">
        <v>17</v>
      </c>
      <c r="C85" s="22" t="s">
        <v>39</v>
      </c>
      <c r="D85" s="22" t="s">
        <v>41</v>
      </c>
      <c r="E85" s="22" t="s">
        <v>23</v>
      </c>
      <c r="F85" s="74"/>
      <c r="G85" s="2"/>
      <c r="H85" s="2"/>
    </row>
    <row r="86" spans="1:8" ht="50.25" customHeight="1" x14ac:dyDescent="0.25">
      <c r="A86" s="59">
        <v>1</v>
      </c>
      <c r="B86" s="36" t="s">
        <v>60</v>
      </c>
      <c r="C86" s="41">
        <v>0</v>
      </c>
      <c r="D86" s="91">
        <v>0</v>
      </c>
      <c r="E86" s="91">
        <v>0</v>
      </c>
      <c r="F86" s="26"/>
      <c r="H86" s="92"/>
    </row>
    <row r="87" spans="1:8" ht="39" customHeight="1" x14ac:dyDescent="0.25">
      <c r="A87" s="59">
        <v>2</v>
      </c>
      <c r="B87" s="36" t="s">
        <v>40</v>
      </c>
      <c r="C87" s="41">
        <v>0</v>
      </c>
      <c r="D87" s="91">
        <v>0</v>
      </c>
      <c r="E87" s="91">
        <v>0</v>
      </c>
      <c r="F87" s="26"/>
    </row>
    <row r="88" spans="1:8" ht="39" customHeight="1" x14ac:dyDescent="0.25">
      <c r="A88" s="59">
        <v>3</v>
      </c>
      <c r="B88" s="36" t="s">
        <v>61</v>
      </c>
      <c r="C88" s="41">
        <v>0</v>
      </c>
      <c r="D88" s="91">
        <v>0</v>
      </c>
      <c r="E88" s="91">
        <v>0</v>
      </c>
      <c r="F88" s="26"/>
    </row>
    <row r="89" spans="1:8" ht="39" customHeight="1" x14ac:dyDescent="0.25">
      <c r="A89" s="59">
        <v>4</v>
      </c>
      <c r="B89" s="36" t="s">
        <v>47</v>
      </c>
      <c r="C89" s="41">
        <v>0</v>
      </c>
      <c r="D89" s="91">
        <v>0</v>
      </c>
      <c r="E89" s="91">
        <v>0</v>
      </c>
      <c r="F89" s="26"/>
    </row>
    <row r="90" spans="1:8" ht="23.25" customHeight="1" x14ac:dyDescent="0.25">
      <c r="A90" s="59">
        <v>5</v>
      </c>
      <c r="B90" s="40" t="s">
        <v>48</v>
      </c>
      <c r="C90" s="41">
        <v>0</v>
      </c>
      <c r="D90" s="91">
        <v>0</v>
      </c>
      <c r="E90" s="91">
        <v>0</v>
      </c>
      <c r="F90" s="26"/>
    </row>
    <row r="91" spans="1:8" ht="49.5" customHeight="1" x14ac:dyDescent="0.25">
      <c r="A91" s="59">
        <v>6</v>
      </c>
      <c r="B91" s="36" t="s">
        <v>55</v>
      </c>
      <c r="C91" s="41">
        <v>0</v>
      </c>
      <c r="D91" s="91">
        <v>0</v>
      </c>
      <c r="E91" s="91">
        <v>0</v>
      </c>
      <c r="F91" s="26"/>
    </row>
    <row r="92" spans="1:8" ht="15.75" x14ac:dyDescent="0.25">
      <c r="B92" s="4"/>
    </row>
    <row r="93" spans="1:8" ht="15.75" x14ac:dyDescent="0.25">
      <c r="B93" s="4"/>
    </row>
    <row r="94" spans="1:8" ht="15.75" x14ac:dyDescent="0.25">
      <c r="B94" s="4"/>
    </row>
    <row r="95" spans="1:8" ht="45" x14ac:dyDescent="0.25">
      <c r="A95" s="43" t="s">
        <v>11</v>
      </c>
      <c r="B95" s="42" t="s">
        <v>17</v>
      </c>
      <c r="C95" s="43" t="s">
        <v>39</v>
      </c>
      <c r="D95" s="43" t="s">
        <v>24</v>
      </c>
      <c r="E95" s="43" t="s">
        <v>23</v>
      </c>
    </row>
    <row r="96" spans="1:8" ht="31.5" x14ac:dyDescent="0.25">
      <c r="A96" s="70">
        <v>1</v>
      </c>
      <c r="B96" s="44" t="s">
        <v>67</v>
      </c>
      <c r="C96" s="48">
        <v>0</v>
      </c>
      <c r="D96" s="48">
        <v>0</v>
      </c>
      <c r="E96" s="48">
        <v>0</v>
      </c>
    </row>
    <row r="97" spans="1:9" ht="31.5" x14ac:dyDescent="0.25">
      <c r="A97" s="70">
        <v>2</v>
      </c>
      <c r="B97" s="44" t="s">
        <v>68</v>
      </c>
      <c r="C97" s="48">
        <v>0</v>
      </c>
      <c r="D97" s="48">
        <v>0</v>
      </c>
      <c r="E97" s="48">
        <v>0</v>
      </c>
    </row>
    <row r="98" spans="1:9" ht="31.5" x14ac:dyDescent="0.25">
      <c r="A98" s="70">
        <v>3</v>
      </c>
      <c r="B98" s="44" t="s">
        <v>69</v>
      </c>
      <c r="C98" s="48">
        <v>0</v>
      </c>
      <c r="D98" s="48">
        <v>0</v>
      </c>
      <c r="E98" s="48">
        <v>0</v>
      </c>
    </row>
    <row r="99" spans="1:9" ht="31.5" x14ac:dyDescent="0.25">
      <c r="A99" s="70">
        <v>4</v>
      </c>
      <c r="B99" s="44" t="s">
        <v>70</v>
      </c>
      <c r="C99" s="48">
        <v>0</v>
      </c>
      <c r="D99" s="48">
        <v>0</v>
      </c>
      <c r="E99" s="48">
        <v>0</v>
      </c>
    </row>
    <row r="100" spans="1:9" ht="15.75" x14ac:dyDescent="0.25">
      <c r="A100" s="70">
        <v>5</v>
      </c>
      <c r="B100" s="45" t="s">
        <v>71</v>
      </c>
      <c r="C100" s="48">
        <v>0</v>
      </c>
      <c r="D100" s="48">
        <v>0</v>
      </c>
      <c r="E100" s="48">
        <v>0</v>
      </c>
    </row>
    <row r="101" spans="1:9" ht="47.25" x14ac:dyDescent="0.25">
      <c r="A101" s="70">
        <v>6</v>
      </c>
      <c r="B101" s="44" t="s">
        <v>72</v>
      </c>
      <c r="C101" s="48">
        <v>0</v>
      </c>
      <c r="D101" s="48">
        <v>0</v>
      </c>
      <c r="E101" s="48">
        <v>0</v>
      </c>
    </row>
    <row r="102" spans="1:9" ht="18.75" x14ac:dyDescent="0.25">
      <c r="A102" s="104" t="s">
        <v>73</v>
      </c>
      <c r="B102" s="104"/>
      <c r="C102" s="48">
        <v>0</v>
      </c>
      <c r="D102" s="48">
        <v>0</v>
      </c>
      <c r="E102" s="48">
        <v>0</v>
      </c>
    </row>
    <row r="103" spans="1:9" ht="15.75" x14ac:dyDescent="0.25">
      <c r="B103" s="4"/>
    </row>
    <row r="104" spans="1:9" ht="15.75" x14ac:dyDescent="0.25">
      <c r="B104" s="4"/>
    </row>
    <row r="105" spans="1:9" ht="15.75" x14ac:dyDescent="0.25">
      <c r="B105" s="4"/>
    </row>
    <row r="106" spans="1:9" ht="18.75" x14ac:dyDescent="0.3">
      <c r="B106" s="6"/>
    </row>
    <row r="107" spans="1:9" ht="18.75" x14ac:dyDescent="0.3">
      <c r="B107" s="37"/>
    </row>
    <row r="108" spans="1:9" ht="18.75" x14ac:dyDescent="0.3">
      <c r="B108" s="6"/>
    </row>
    <row r="109" spans="1:9" ht="15.75" x14ac:dyDescent="0.25">
      <c r="B109" s="2" t="s">
        <v>6</v>
      </c>
      <c r="C109" s="4" t="s">
        <v>7</v>
      </c>
      <c r="F109" s="4"/>
    </row>
    <row r="110" spans="1:9" ht="15.75" x14ac:dyDescent="0.25">
      <c r="B110" s="4"/>
    </row>
    <row r="111" spans="1:9" ht="15.75" x14ac:dyDescent="0.25">
      <c r="I111" s="2"/>
    </row>
  </sheetData>
  <mergeCells count="26">
    <mergeCell ref="A84:E84"/>
    <mergeCell ref="A81:D81"/>
    <mergeCell ref="A82:D82"/>
    <mergeCell ref="A102:B102"/>
    <mergeCell ref="A69:D69"/>
    <mergeCell ref="A72:E72"/>
    <mergeCell ref="A76:D76"/>
    <mergeCell ref="A77:D77"/>
    <mergeCell ref="A58:E58"/>
    <mergeCell ref="A53:D53"/>
    <mergeCell ref="A54:D54"/>
    <mergeCell ref="A55:D55"/>
    <mergeCell ref="A68:D68"/>
    <mergeCell ref="A62:D62"/>
    <mergeCell ref="A63:D63"/>
    <mergeCell ref="A40:E40"/>
    <mergeCell ref="B3:E3"/>
    <mergeCell ref="A18:D18"/>
    <mergeCell ref="A19:D19"/>
    <mergeCell ref="A20:D20"/>
    <mergeCell ref="A5:E5"/>
    <mergeCell ref="A38:E39"/>
    <mergeCell ref="A23:E23"/>
    <mergeCell ref="A35:D35"/>
    <mergeCell ref="A36:D36"/>
    <mergeCell ref="A37:D37"/>
  </mergeCells>
  <pageMargins left="0.31496062992125984" right="0.11811023622047245" top="0.7874015748031496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capulicova</dc:creator>
  <cp:lastModifiedBy>Milčevičová, Andrea</cp:lastModifiedBy>
  <cp:lastPrinted>2018-10-05T06:49:01Z</cp:lastPrinted>
  <dcterms:created xsi:type="dcterms:W3CDTF">2016-10-19T14:36:23Z</dcterms:created>
  <dcterms:modified xsi:type="dcterms:W3CDTF">2020-11-11T11:46:04Z</dcterms:modified>
</cp:coreProperties>
</file>