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Príl_3b_ZP_SO 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/>
  <c r="H6" l="1"/>
  <c r="H9" l="1"/>
</calcChain>
</file>

<file path=xl/sharedStrings.xml><?xml version="1.0" encoding="utf-8"?>
<sst xmlns="http://schemas.openxmlformats.org/spreadsheetml/2006/main" count="41" uniqueCount="37">
  <si>
    <t>PRÍLOHA_3b_zoznam OM_zemný plyn_stredný odber- SO</t>
  </si>
  <si>
    <t>P.č.</t>
  </si>
  <si>
    <t>Kraj</t>
  </si>
  <si>
    <t>Odberné miesto</t>
  </si>
  <si>
    <t xml:space="preserve"> PSČ</t>
  </si>
  <si>
    <t xml:space="preserve"> Tarify - S </t>
  </si>
  <si>
    <t>číslo OM</t>
  </si>
  <si>
    <t>POD</t>
  </si>
  <si>
    <t>Predpokladané zmluvné množstvo za rok</t>
  </si>
  <si>
    <t>Denné maximálne množstvo</t>
  </si>
  <si>
    <t>Podiely odberu plynu zo ZM pripadajúce na jednotlivé kalendárne mesiace ( v % )</t>
  </si>
  <si>
    <t>20 miest</t>
  </si>
  <si>
    <t>v MWh</t>
  </si>
  <si>
    <t>jan</t>
  </si>
  <si>
    <t>feb</t>
  </si>
  <si>
    <t>mar</t>
  </si>
  <si>
    <t>apr</t>
  </si>
  <si>
    <t>máj</t>
  </si>
  <si>
    <t>jún</t>
  </si>
  <si>
    <t>júl</t>
  </si>
  <si>
    <t>aug</t>
  </si>
  <si>
    <t>sept</t>
  </si>
  <si>
    <t>okt</t>
  </si>
  <si>
    <t>nov</t>
  </si>
  <si>
    <t>dec</t>
  </si>
  <si>
    <t>spolu</t>
  </si>
  <si>
    <t>BA</t>
  </si>
  <si>
    <t>Bratislava, Panónska cesta 2 (3662/40)</t>
  </si>
  <si>
    <t>851 04</t>
  </si>
  <si>
    <t>S 9</t>
  </si>
  <si>
    <t>SKSPPDIS010130002608</t>
  </si>
  <si>
    <t>Bratislava, Mamateyova 17</t>
  </si>
  <si>
    <t>850 05</t>
  </si>
  <si>
    <t>SKSPPDIS000130022223</t>
  </si>
  <si>
    <t>za rok</t>
  </si>
  <si>
    <t>Spolu za VšZP zemný plyn- stredný odber</t>
  </si>
  <si>
    <r>
      <t>v m</t>
    </r>
    <r>
      <rPr>
        <b/>
        <sz val="8"/>
        <color theme="1"/>
        <rFont val="Calibri"/>
        <family val="2"/>
        <charset val="238"/>
      </rPr>
      <t>³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</si>
</sst>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3" fillId="0" borderId="9" xfId="0" applyFont="1" applyBorder="1"/>
    <xf numFmtId="0" fontId="5" fillId="0" borderId="9" xfId="1" applyFont="1" applyFill="1" applyBorder="1" applyAlignment="1">
      <alignment wrapText="1"/>
    </xf>
    <xf numFmtId="0" fontId="6" fillId="0" borderId="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6" xfId="0" applyFont="1" applyBorder="1"/>
    <xf numFmtId="0" fontId="5" fillId="0" borderId="16" xfId="1" applyFont="1" applyFill="1" applyBorder="1" applyAlignment="1">
      <alignment wrapText="1"/>
    </xf>
    <xf numFmtId="0" fontId="6" fillId="0" borderId="16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49" fontId="9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49" fontId="3" fillId="0" borderId="20" xfId="0" applyNumberFormat="1" applyFont="1" applyFill="1" applyBorder="1" applyAlignment="1"/>
    <xf numFmtId="49" fontId="0" fillId="0" borderId="21" xfId="0" applyNumberFormat="1" applyBorder="1" applyAlignment="1"/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8"/>
  <sheetViews>
    <sheetView tabSelected="1" topLeftCell="D1" workbookViewId="0">
      <selection activeCell="I2" sqref="I1:I1048576"/>
    </sheetView>
  </sheetViews>
  <sheetFormatPr defaultRowHeight="15"/>
  <cols>
    <col min="1" max="1" width="2.5703125" style="31" customWidth="1"/>
    <col min="2" max="2" width="3.5703125" style="31" customWidth="1"/>
    <col min="3" max="3" width="32" customWidth="1"/>
    <col min="4" max="4" width="6.5703125" customWidth="1"/>
    <col min="5" max="5" width="5.28515625" customWidth="1"/>
    <col min="6" max="6" width="11.140625" customWidth="1"/>
    <col min="7" max="7" width="21.28515625" customWidth="1"/>
    <col min="8" max="8" width="13" customWidth="1"/>
    <col min="9" max="9" width="10" customWidth="1"/>
    <col min="10" max="21" width="5.7109375" customWidth="1"/>
    <col min="22" max="22" width="7.140625" customWidth="1"/>
  </cols>
  <sheetData>
    <row r="1" spans="1:22" ht="22.5" customHeight="1" thickBo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2" ht="60.75" customHeight="1">
      <c r="A2" s="43" t="s">
        <v>1</v>
      </c>
      <c r="B2" s="45" t="s">
        <v>2</v>
      </c>
      <c r="C2" s="47" t="s">
        <v>3</v>
      </c>
      <c r="D2" s="49" t="s">
        <v>4</v>
      </c>
      <c r="E2" s="51" t="s">
        <v>5</v>
      </c>
      <c r="F2" s="34" t="s">
        <v>6</v>
      </c>
      <c r="G2" s="35" t="s">
        <v>7</v>
      </c>
      <c r="H2" s="23" t="s">
        <v>8</v>
      </c>
      <c r="I2" s="36" t="s">
        <v>9</v>
      </c>
      <c r="J2" s="53" t="s">
        <v>10</v>
      </c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5"/>
    </row>
    <row r="3" spans="1:22" ht="18.75" customHeight="1">
      <c r="A3" s="44"/>
      <c r="B3" s="46"/>
      <c r="C3" s="48"/>
      <c r="D3" s="50"/>
      <c r="E3" s="52"/>
      <c r="F3" s="24"/>
      <c r="G3" s="25" t="s">
        <v>11</v>
      </c>
      <c r="H3" s="25" t="s">
        <v>12</v>
      </c>
      <c r="I3" s="25" t="s">
        <v>36</v>
      </c>
      <c r="J3" s="26" t="s">
        <v>13</v>
      </c>
      <c r="K3" s="27" t="s">
        <v>14</v>
      </c>
      <c r="L3" s="27" t="s">
        <v>15</v>
      </c>
      <c r="M3" s="27" t="s">
        <v>16</v>
      </c>
      <c r="N3" s="27" t="s">
        <v>17</v>
      </c>
      <c r="O3" s="27" t="s">
        <v>18</v>
      </c>
      <c r="P3" s="25" t="s">
        <v>19</v>
      </c>
      <c r="Q3" s="25" t="s">
        <v>20</v>
      </c>
      <c r="R3" s="25" t="s">
        <v>21</v>
      </c>
      <c r="S3" s="25" t="s">
        <v>22</v>
      </c>
      <c r="T3" s="25" t="s">
        <v>23</v>
      </c>
      <c r="U3" s="25" t="s">
        <v>24</v>
      </c>
      <c r="V3" s="28" t="s">
        <v>25</v>
      </c>
    </row>
    <row r="4" spans="1:22">
      <c r="A4" s="29">
        <v>1</v>
      </c>
      <c r="B4" s="32" t="s">
        <v>26</v>
      </c>
      <c r="C4" s="1" t="s">
        <v>27</v>
      </c>
      <c r="D4" s="2" t="s">
        <v>28</v>
      </c>
      <c r="E4" s="3" t="s">
        <v>29</v>
      </c>
      <c r="F4" s="4">
        <v>4101587264</v>
      </c>
      <c r="G4" s="1" t="s">
        <v>30</v>
      </c>
      <c r="H4" s="5">
        <v>800</v>
      </c>
      <c r="I4" s="6">
        <v>980</v>
      </c>
      <c r="J4" s="5">
        <v>18</v>
      </c>
      <c r="K4" s="5">
        <v>15</v>
      </c>
      <c r="L4" s="5">
        <v>12</v>
      </c>
      <c r="M4" s="5">
        <v>7</v>
      </c>
      <c r="N4" s="5">
        <v>2</v>
      </c>
      <c r="O4" s="5">
        <v>1</v>
      </c>
      <c r="P4" s="5">
        <v>1</v>
      </c>
      <c r="Q4" s="5">
        <v>1</v>
      </c>
      <c r="R4" s="5">
        <v>4</v>
      </c>
      <c r="S4" s="7">
        <v>7</v>
      </c>
      <c r="T4" s="8">
        <v>14</v>
      </c>
      <c r="U4" s="7">
        <v>18</v>
      </c>
      <c r="V4" s="9">
        <v>100</v>
      </c>
    </row>
    <row r="5" spans="1:22" ht="15.75" thickBot="1">
      <c r="A5" s="30">
        <v>2</v>
      </c>
      <c r="B5" s="33" t="s">
        <v>26</v>
      </c>
      <c r="C5" s="10" t="s">
        <v>31</v>
      </c>
      <c r="D5" s="11" t="s">
        <v>32</v>
      </c>
      <c r="E5" s="12" t="s">
        <v>29</v>
      </c>
      <c r="F5" s="13">
        <v>4101454513</v>
      </c>
      <c r="G5" s="10" t="s">
        <v>33</v>
      </c>
      <c r="H5" s="14">
        <v>642</v>
      </c>
      <c r="I5" s="15">
        <v>690</v>
      </c>
      <c r="J5" s="14">
        <v>17</v>
      </c>
      <c r="K5" s="14">
        <v>13</v>
      </c>
      <c r="L5" s="16">
        <v>11</v>
      </c>
      <c r="M5" s="14">
        <v>6</v>
      </c>
      <c r="N5" s="14">
        <v>2</v>
      </c>
      <c r="O5" s="14">
        <v>2</v>
      </c>
      <c r="P5" s="14">
        <v>2</v>
      </c>
      <c r="Q5" s="14">
        <v>2</v>
      </c>
      <c r="R5" s="14">
        <v>4</v>
      </c>
      <c r="S5" s="17">
        <v>10</v>
      </c>
      <c r="T5" s="17">
        <v>14</v>
      </c>
      <c r="U5" s="17">
        <v>17</v>
      </c>
      <c r="V5" s="18">
        <v>100</v>
      </c>
    </row>
    <row r="6" spans="1:22">
      <c r="C6" t="s">
        <v>25</v>
      </c>
      <c r="H6" s="38">
        <f>SUM(H4:H5)</f>
        <v>1442</v>
      </c>
      <c r="I6" s="19">
        <f>SUM(I4:I5)</f>
        <v>1670</v>
      </c>
      <c r="J6" s="20"/>
      <c r="K6" s="20"/>
    </row>
    <row r="8" spans="1:22" ht="15.75" thickBot="1">
      <c r="H8" s="19" t="s">
        <v>34</v>
      </c>
    </row>
    <row r="9" spans="1:22" ht="15.75" thickBot="1">
      <c r="C9" s="40" t="s">
        <v>35</v>
      </c>
      <c r="D9" s="41"/>
      <c r="E9" s="21"/>
      <c r="F9" s="21"/>
      <c r="G9" s="22"/>
      <c r="H9" s="39">
        <f>SUM(H6*1)</f>
        <v>1442</v>
      </c>
      <c r="I9" s="37" t="s">
        <v>12</v>
      </c>
    </row>
    <row r="12" spans="1:22">
      <c r="M12" s="20"/>
    </row>
    <row r="13" spans="1:22">
      <c r="G13" s="20"/>
    </row>
    <row r="14" spans="1:22">
      <c r="G14" s="20"/>
      <c r="J14" s="20"/>
      <c r="K14" s="20"/>
    </row>
    <row r="18" spans="18:18">
      <c r="R18" s="20"/>
    </row>
  </sheetData>
  <mergeCells count="8">
    <mergeCell ref="C9:D9"/>
    <mergeCell ref="A1:R1"/>
    <mergeCell ref="A2:A3"/>
    <mergeCell ref="B2:B3"/>
    <mergeCell ref="C2:C3"/>
    <mergeCell ref="D2:D3"/>
    <mergeCell ref="E2:E3"/>
    <mergeCell ref="J2:V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Príl_3b_ZP_SO </vt:lpstr>
    </vt:vector>
  </TitlesOfParts>
  <Company>VšZP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FOREX</cp:lastModifiedBy>
  <cp:lastPrinted>2018-07-18T08:59:52Z</cp:lastPrinted>
  <dcterms:created xsi:type="dcterms:W3CDTF">2018-06-19T09:18:55Z</dcterms:created>
  <dcterms:modified xsi:type="dcterms:W3CDTF">2018-08-30T08:21:35Z</dcterms:modified>
</cp:coreProperties>
</file>