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S:\VO\Súťaže 2020\5. NL_2020\31_Konsignačný sklad ND - autobusy SOLARIS\SP\"/>
    </mc:Choice>
  </mc:AlternateContent>
  <xr:revisionPtr revIDLastSave="0" documentId="8_{02666FCC-9614-4798-BE4D-F2728BC695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INAL" sheetId="7" r:id="rId1"/>
  </sheets>
  <definedNames>
    <definedName name="_xlnm._FilterDatabase" localSheetId="0" hidden="1">FINAL!$A$1:$F$506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9" i="7" l="1"/>
  <c r="F504" i="7" l="1"/>
  <c r="F474" i="7"/>
  <c r="F470" i="7"/>
  <c r="F466" i="7"/>
  <c r="F462" i="7"/>
  <c r="F458" i="7"/>
  <c r="F454" i="7"/>
  <c r="F450" i="7"/>
  <c r="F446" i="7"/>
  <c r="F442" i="7"/>
  <c r="F438" i="7"/>
  <c r="F434" i="7"/>
  <c r="F422" i="7"/>
  <c r="F418" i="7"/>
  <c r="F414" i="7"/>
  <c r="F410" i="7"/>
  <c r="F406" i="7"/>
  <c r="F402" i="7"/>
  <c r="F398" i="7"/>
  <c r="F394" i="7"/>
  <c r="F390" i="7"/>
  <c r="F386" i="7"/>
  <c r="F382" i="7"/>
  <c r="F378" i="7"/>
  <c r="F374" i="7"/>
  <c r="F370" i="7"/>
  <c r="F354" i="7"/>
  <c r="F346" i="7"/>
  <c r="F342" i="7"/>
  <c r="F338" i="7"/>
  <c r="F334" i="7"/>
  <c r="F330" i="7"/>
  <c r="F326" i="7"/>
  <c r="F322" i="7"/>
  <c r="F318" i="7"/>
  <c r="F314" i="7"/>
  <c r="F310" i="7"/>
  <c r="F306" i="7"/>
  <c r="F302" i="7"/>
  <c r="F298" i="7"/>
  <c r="F294" i="7"/>
  <c r="F290" i="7"/>
  <c r="F286" i="7"/>
  <c r="F282" i="7"/>
  <c r="F278" i="7"/>
  <c r="F274" i="7"/>
  <c r="F270" i="7"/>
  <c r="F266" i="7"/>
  <c r="F262" i="7"/>
  <c r="F258" i="7"/>
  <c r="F254" i="7"/>
  <c r="F250" i="7"/>
  <c r="F246" i="7"/>
  <c r="F238" i="7"/>
  <c r="F234" i="7"/>
  <c r="F230" i="7"/>
  <c r="F226" i="7"/>
  <c r="F222" i="7"/>
  <c r="F218" i="7"/>
  <c r="F214" i="7"/>
  <c r="F174" i="7"/>
  <c r="F170" i="7"/>
  <c r="F166" i="7"/>
  <c r="F138" i="7"/>
  <c r="F134" i="7"/>
  <c r="F130" i="7"/>
  <c r="F126" i="7"/>
  <c r="F122" i="7"/>
  <c r="F118" i="7"/>
  <c r="F114" i="7"/>
  <c r="F110" i="7"/>
  <c r="F106" i="7"/>
  <c r="F102" i="7"/>
  <c r="F98" i="7"/>
  <c r="F94" i="7"/>
  <c r="F90" i="7"/>
  <c r="F86" i="7"/>
  <c r="F82" i="7"/>
  <c r="F78" i="7"/>
  <c r="F74" i="7"/>
  <c r="F70" i="7"/>
  <c r="F66" i="7"/>
  <c r="F62" i="7"/>
  <c r="F58" i="7"/>
  <c r="F54" i="7"/>
  <c r="F50" i="7"/>
  <c r="F46" i="7"/>
  <c r="F42" i="7"/>
  <c r="F38" i="7"/>
  <c r="F34" i="7"/>
  <c r="F30" i="7"/>
  <c r="F26" i="7"/>
  <c r="F22" i="7"/>
  <c r="F18" i="7"/>
  <c r="F14" i="7"/>
  <c r="F10" i="7"/>
  <c r="F9" i="7"/>
  <c r="F11" i="7"/>
  <c r="F12" i="7"/>
  <c r="F13" i="7"/>
  <c r="F15" i="7"/>
  <c r="F16" i="7"/>
  <c r="F17" i="7"/>
  <c r="F19" i="7"/>
  <c r="F20" i="7"/>
  <c r="F21" i="7"/>
  <c r="F23" i="7"/>
  <c r="F24" i="7"/>
  <c r="F25" i="7"/>
  <c r="F27" i="7"/>
  <c r="F28" i="7"/>
  <c r="F29" i="7"/>
  <c r="F31" i="7"/>
  <c r="F32" i="7"/>
  <c r="F33" i="7"/>
  <c r="F35" i="7"/>
  <c r="F36" i="7"/>
  <c r="F37" i="7"/>
  <c r="F39" i="7"/>
  <c r="F40" i="7"/>
  <c r="F41" i="7"/>
  <c r="F43" i="7"/>
  <c r="F44" i="7"/>
  <c r="F45" i="7"/>
  <c r="F47" i="7"/>
  <c r="F48" i="7"/>
  <c r="F49" i="7"/>
  <c r="F51" i="7"/>
  <c r="F52" i="7"/>
  <c r="F55" i="7"/>
  <c r="F56" i="7"/>
  <c r="F57" i="7"/>
  <c r="F59" i="7"/>
  <c r="F60" i="7"/>
  <c r="F61" i="7"/>
  <c r="F63" i="7"/>
  <c r="F64" i="7"/>
  <c r="F65" i="7"/>
  <c r="F67" i="7"/>
  <c r="F71" i="7"/>
  <c r="F72" i="7"/>
  <c r="F73" i="7"/>
  <c r="F75" i="7"/>
  <c r="F76" i="7"/>
  <c r="F77" i="7"/>
  <c r="F79" i="7"/>
  <c r="F80" i="7"/>
  <c r="F81" i="7"/>
  <c r="F83" i="7"/>
  <c r="F84" i="7"/>
  <c r="F85" i="7"/>
  <c r="F87" i="7"/>
  <c r="F88" i="7"/>
  <c r="F89" i="7"/>
  <c r="F91" i="7"/>
  <c r="F92" i="7"/>
  <c r="F93" i="7"/>
  <c r="F95" i="7"/>
  <c r="F96" i="7"/>
  <c r="F97" i="7"/>
  <c r="F99" i="7"/>
  <c r="F100" i="7"/>
  <c r="F101" i="7"/>
  <c r="F103" i="7"/>
  <c r="F104" i="7"/>
  <c r="F105" i="7"/>
  <c r="F107" i="7"/>
  <c r="F108" i="7"/>
  <c r="F111" i="7"/>
  <c r="F112" i="7"/>
  <c r="F113" i="7"/>
  <c r="F115" i="7"/>
  <c r="F116" i="7"/>
  <c r="F119" i="7"/>
  <c r="F120" i="7"/>
  <c r="F121" i="7"/>
  <c r="F123" i="7"/>
  <c r="F124" i="7"/>
  <c r="F125" i="7"/>
  <c r="F127" i="7"/>
  <c r="F128" i="7"/>
  <c r="F129" i="7"/>
  <c r="F131" i="7"/>
  <c r="F132" i="7"/>
  <c r="F133" i="7"/>
  <c r="F135" i="7"/>
  <c r="F136" i="7"/>
  <c r="F137" i="7"/>
  <c r="F139" i="7"/>
  <c r="F140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5" i="7"/>
  <c r="F167" i="7"/>
  <c r="F168" i="7"/>
  <c r="F169" i="7"/>
  <c r="F171" i="7"/>
  <c r="F172" i="7"/>
  <c r="F173" i="7"/>
  <c r="F175" i="7"/>
  <c r="F176" i="7"/>
  <c r="F177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2" i="7"/>
  <c r="F213" i="7"/>
  <c r="F215" i="7"/>
  <c r="F216" i="7"/>
  <c r="F219" i="7"/>
  <c r="F220" i="7"/>
  <c r="F221" i="7"/>
  <c r="F223" i="7"/>
  <c r="F224" i="7"/>
  <c r="F225" i="7"/>
  <c r="F228" i="7"/>
  <c r="F229" i="7"/>
  <c r="F231" i="7"/>
  <c r="F232" i="7"/>
  <c r="F233" i="7"/>
  <c r="F235" i="7"/>
  <c r="F236" i="7"/>
  <c r="F237" i="7"/>
  <c r="F240" i="7"/>
  <c r="F241" i="7"/>
  <c r="F242" i="7"/>
  <c r="F243" i="7"/>
  <c r="F245" i="7"/>
  <c r="F247" i="7"/>
  <c r="F248" i="7"/>
  <c r="F249" i="7"/>
  <c r="F251" i="7"/>
  <c r="F252" i="7"/>
  <c r="F253" i="7"/>
  <c r="F255" i="7"/>
  <c r="F256" i="7"/>
  <c r="F257" i="7"/>
  <c r="F259" i="7"/>
  <c r="F260" i="7"/>
  <c r="F261" i="7"/>
  <c r="F263" i="7"/>
  <c r="F264" i="7"/>
  <c r="F265" i="7"/>
  <c r="F267" i="7"/>
  <c r="F268" i="7"/>
  <c r="F269" i="7"/>
  <c r="F271" i="7"/>
  <c r="F272" i="7"/>
  <c r="F273" i="7"/>
  <c r="F275" i="7"/>
  <c r="F276" i="7"/>
  <c r="F277" i="7"/>
  <c r="F279" i="7"/>
  <c r="F280" i="7"/>
  <c r="F281" i="7"/>
  <c r="F283" i="7"/>
  <c r="F284" i="7"/>
  <c r="F285" i="7"/>
  <c r="F287" i="7"/>
  <c r="F288" i="7"/>
  <c r="F289" i="7"/>
  <c r="F291" i="7"/>
  <c r="F292" i="7"/>
  <c r="F293" i="7"/>
  <c r="F295" i="7"/>
  <c r="F296" i="7"/>
  <c r="F297" i="7"/>
  <c r="F300" i="7"/>
  <c r="F301" i="7"/>
  <c r="F303" i="7"/>
  <c r="F304" i="7"/>
  <c r="F305" i="7"/>
  <c r="F307" i="7"/>
  <c r="F308" i="7"/>
  <c r="F309" i="7"/>
  <c r="F311" i="7"/>
  <c r="F312" i="7"/>
  <c r="F313" i="7"/>
  <c r="F315" i="7"/>
  <c r="F316" i="7"/>
  <c r="F317" i="7"/>
  <c r="F319" i="7"/>
  <c r="F320" i="7"/>
  <c r="F321" i="7"/>
  <c r="F323" i="7"/>
  <c r="F324" i="7"/>
  <c r="F325" i="7"/>
  <c r="F327" i="7"/>
  <c r="F328" i="7"/>
  <c r="F329" i="7"/>
  <c r="F331" i="7"/>
  <c r="F332" i="7"/>
  <c r="F333" i="7"/>
  <c r="F335" i="7"/>
  <c r="F336" i="7"/>
  <c r="F337" i="7"/>
  <c r="F339" i="7"/>
  <c r="F340" i="7"/>
  <c r="F341" i="7"/>
  <c r="F343" i="7"/>
  <c r="F344" i="7"/>
  <c r="F345" i="7"/>
  <c r="F347" i="7"/>
  <c r="F348" i="7"/>
  <c r="F349" i="7"/>
  <c r="F351" i="7"/>
  <c r="F352" i="7"/>
  <c r="F353" i="7"/>
  <c r="F355" i="7"/>
  <c r="F357" i="7"/>
  <c r="F358" i="7"/>
  <c r="F359" i="7"/>
  <c r="F360" i="7"/>
  <c r="F361" i="7"/>
  <c r="F362" i="7"/>
  <c r="F363" i="7"/>
  <c r="F364" i="7"/>
  <c r="F365" i="7"/>
  <c r="F366" i="7"/>
  <c r="F368" i="7"/>
  <c r="F369" i="7"/>
  <c r="F372" i="7"/>
  <c r="F373" i="7"/>
  <c r="F375" i="7"/>
  <c r="F376" i="7"/>
  <c r="F379" i="7"/>
  <c r="F380" i="7"/>
  <c r="F381" i="7"/>
  <c r="F383" i="7"/>
  <c r="F384" i="7"/>
  <c r="F385" i="7"/>
  <c r="F387" i="7"/>
  <c r="F388" i="7"/>
  <c r="F391" i="7"/>
  <c r="F392" i="7"/>
  <c r="F393" i="7"/>
  <c r="F395" i="7"/>
  <c r="F396" i="7"/>
  <c r="F397" i="7"/>
  <c r="F399" i="7"/>
  <c r="F400" i="7"/>
  <c r="F401" i="7"/>
  <c r="F403" i="7"/>
  <c r="F404" i="7"/>
  <c r="F405" i="7"/>
  <c r="F407" i="7"/>
  <c r="F408" i="7"/>
  <c r="F409" i="7"/>
  <c r="F411" i="7"/>
  <c r="F412" i="7"/>
  <c r="F413" i="7"/>
  <c r="F415" i="7"/>
  <c r="F416" i="7"/>
  <c r="F417" i="7"/>
  <c r="F419" i="7"/>
  <c r="F420" i="7"/>
  <c r="F421" i="7"/>
  <c r="F424" i="7"/>
  <c r="F425" i="7"/>
  <c r="F426" i="7"/>
  <c r="F427" i="7"/>
  <c r="F428" i="7"/>
  <c r="F429" i="7"/>
  <c r="F432" i="7"/>
  <c r="F433" i="7"/>
  <c r="F435" i="7"/>
  <c r="F436" i="7"/>
  <c r="F437" i="7"/>
  <c r="F439" i="7"/>
  <c r="F440" i="7"/>
  <c r="F441" i="7"/>
  <c r="F443" i="7"/>
  <c r="F444" i="7"/>
  <c r="F445" i="7"/>
  <c r="F447" i="7"/>
  <c r="F448" i="7"/>
  <c r="F449" i="7"/>
  <c r="F451" i="7"/>
  <c r="F452" i="7"/>
  <c r="F453" i="7"/>
  <c r="F455" i="7"/>
  <c r="F456" i="7"/>
  <c r="F457" i="7"/>
  <c r="F459" i="7"/>
  <c r="F460" i="7"/>
  <c r="F461" i="7"/>
  <c r="F463" i="7"/>
  <c r="F464" i="7"/>
  <c r="F465" i="7"/>
  <c r="F467" i="7"/>
  <c r="F468" i="7"/>
  <c r="F469" i="7"/>
  <c r="F471" i="7"/>
  <c r="F472" i="7"/>
  <c r="F475" i="7"/>
  <c r="F476" i="7"/>
  <c r="F478" i="7"/>
  <c r="F479" i="7"/>
  <c r="F480" i="7"/>
  <c r="F481" i="7"/>
  <c r="F482" i="7"/>
  <c r="F483" i="7"/>
  <c r="F484" i="7"/>
  <c r="F485" i="7"/>
  <c r="F486" i="7"/>
  <c r="F487" i="7"/>
  <c r="F488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5" i="7"/>
  <c r="F506" i="7"/>
  <c r="A475" i="7"/>
  <c r="A476" i="7" s="1"/>
  <c r="A369" i="7"/>
  <c r="A370" i="7" s="1"/>
  <c r="A125" i="7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479" i="7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4" i="7" s="1"/>
  <c r="A505" i="7" s="1"/>
  <c r="A506" i="7" s="1"/>
  <c r="A433" i="7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25" i="7"/>
  <c r="A426" i="7" s="1"/>
  <c r="A427" i="7" s="1"/>
  <c r="A428" i="7" s="1"/>
  <c r="A429" i="7" s="1"/>
  <c r="A391" i="7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379" i="7"/>
  <c r="A380" i="7" s="1"/>
  <c r="A381" i="7" s="1"/>
  <c r="A382" i="7" s="1"/>
  <c r="A383" i="7" s="1"/>
  <c r="A384" i="7" s="1"/>
  <c r="A385" i="7" s="1"/>
  <c r="A386" i="7" s="1"/>
  <c r="A387" i="7" s="1"/>
  <c r="A388" i="7" s="1"/>
  <c r="A373" i="7"/>
  <c r="A374" i="7" s="1"/>
  <c r="A375" i="7" s="1"/>
  <c r="A376" i="7" s="1"/>
  <c r="A358" i="7"/>
  <c r="A359" i="7" s="1"/>
  <c r="A360" i="7" s="1"/>
  <c r="A361" i="7" s="1"/>
  <c r="A362" i="7" s="1"/>
  <c r="A363" i="7" s="1"/>
  <c r="A364" i="7" s="1"/>
  <c r="A365" i="7" s="1"/>
  <c r="A366" i="7" s="1"/>
  <c r="A352" i="7"/>
  <c r="A353" i="7" s="1"/>
  <c r="A354" i="7" s="1"/>
  <c r="A355" i="7" s="1"/>
  <c r="A301" i="7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246" i="7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41" i="7"/>
  <c r="A242" i="7" s="1"/>
  <c r="A243" i="7" s="1"/>
  <c r="A229" i="7"/>
  <c r="A230" i="7" s="1"/>
  <c r="A231" i="7" s="1"/>
  <c r="A232" i="7" s="1"/>
  <c r="A233" i="7" s="1"/>
  <c r="A234" i="7" s="1"/>
  <c r="A235" i="7" s="1"/>
  <c r="A236" i="7" s="1"/>
  <c r="A237" i="7" s="1"/>
  <c r="A238" i="7" s="1"/>
  <c r="A219" i="7"/>
  <c r="A220" i="7" s="1"/>
  <c r="A221" i="7" s="1"/>
  <c r="A222" i="7" s="1"/>
  <c r="A223" i="7" s="1"/>
  <c r="A224" i="7" s="1"/>
  <c r="A225" i="7" s="1"/>
  <c r="A226" i="7" s="1"/>
  <c r="A213" i="7"/>
  <c r="A214" i="7" s="1"/>
  <c r="A215" i="7" s="1"/>
  <c r="A216" i="7" s="1"/>
  <c r="A182" i="7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166" i="7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43" i="7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11" i="7"/>
  <c r="A112" i="7" s="1"/>
  <c r="A113" i="7" s="1"/>
  <c r="A114" i="7" s="1"/>
  <c r="A115" i="7" s="1"/>
  <c r="A116" i="7" s="1"/>
  <c r="A71" i="7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55" i="7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F8" i="7" l="1"/>
  <c r="F507" i="7" s="1"/>
</calcChain>
</file>

<file path=xl/sharedStrings.xml><?xml version="1.0" encoding="utf-8"?>
<sst xmlns="http://schemas.openxmlformats.org/spreadsheetml/2006/main" count="979" uniqueCount="835">
  <si>
    <t>porad. Číslo</t>
  </si>
  <si>
    <t>katalógové číslo</t>
  </si>
  <si>
    <t>názov dielu</t>
  </si>
  <si>
    <t>počet kusov</t>
  </si>
  <si>
    <t>0004-413-070</t>
  </si>
  <si>
    <t>1104-143-150</t>
  </si>
  <si>
    <t>Brzdová hadica ľavá predná</t>
  </si>
  <si>
    <t>Brzdová hadica pravá predná</t>
  </si>
  <si>
    <t>1104-143-151</t>
  </si>
  <si>
    <t>0820-324-580</t>
  </si>
  <si>
    <t>0000-400-490</t>
  </si>
  <si>
    <t>0820-324-579</t>
  </si>
  <si>
    <t>Brzdový valec "A" náprava pravý</t>
  </si>
  <si>
    <t>Brzdový valec "A" náprava ľavý</t>
  </si>
  <si>
    <t>0004-413-076</t>
  </si>
  <si>
    <t xml:space="preserve">Amortizátor "A" </t>
  </si>
  <si>
    <t>Amortizátor "B"</t>
  </si>
  <si>
    <t>0004-041-709</t>
  </si>
  <si>
    <t>0000-013-628</t>
  </si>
  <si>
    <t>0000-013-624</t>
  </si>
  <si>
    <t>Amortizátor "C"</t>
  </si>
  <si>
    <t>Vlnovec zavesenia "C"</t>
  </si>
  <si>
    <t>0004-413-080</t>
  </si>
  <si>
    <t>Elektrický kábel čierny</t>
  </si>
  <si>
    <t>Elektrický kábel červený</t>
  </si>
  <si>
    <t>1509-557-000</t>
  </si>
  <si>
    <t>1509-552-000</t>
  </si>
  <si>
    <t xml:space="preserve">Brzdový valec B; C  náprava </t>
  </si>
  <si>
    <t>Snímač počtu otáčok B; C náprava ľavý (ABS)</t>
  </si>
  <si>
    <t>Snímač počtu otáčok B; C náprava pravý (ABS)</t>
  </si>
  <si>
    <t>Olejový filter servo</t>
  </si>
  <si>
    <t>5104-504-020</t>
  </si>
  <si>
    <t>0004-458-301</t>
  </si>
  <si>
    <t>0004-458-300</t>
  </si>
  <si>
    <t>Diaľkové svetlo/smerové svetlo/obrysové svetlá   90 mm LED</t>
  </si>
  <si>
    <t>Diaľkové svetlo/denné svetlo   90 mm LED</t>
  </si>
  <si>
    <t>Upevnenie</t>
  </si>
  <si>
    <t>0004-064-188</t>
  </si>
  <si>
    <t>0004-480-578</t>
  </si>
  <si>
    <t>Hmlové svetlo   70mm LED</t>
  </si>
  <si>
    <t>Obrysové svetlo horné</t>
  </si>
  <si>
    <t>0000-401-377</t>
  </si>
  <si>
    <t>Obrysové svetlo bočné</t>
  </si>
  <si>
    <t>0000-401-375</t>
  </si>
  <si>
    <t>Koncové svetlo STOP / pozície / smerové</t>
  </si>
  <si>
    <t>0000-401-376</t>
  </si>
  <si>
    <t>0004-048-507</t>
  </si>
  <si>
    <t>Koncové svetlo STOP / pozície / smerové  / sada /</t>
  </si>
  <si>
    <t>Lampa LED cúvacích svetiel</t>
  </si>
  <si>
    <t>0000-036-383</t>
  </si>
  <si>
    <t>Lampa LED smerových svetiel</t>
  </si>
  <si>
    <t>0000-036-384</t>
  </si>
  <si>
    <t>Lampa LED hmlových svetiel</t>
  </si>
  <si>
    <t>0000-036-385</t>
  </si>
  <si>
    <t>Lampa LED pozičných a brzdových svetiel</t>
  </si>
  <si>
    <t>0000-036-386</t>
  </si>
  <si>
    <t>Reflexné svetlá zadné</t>
  </si>
  <si>
    <t>0004-331-036</t>
  </si>
  <si>
    <t>Osvetlenie tabuľky s evidenčným číslom</t>
  </si>
  <si>
    <t>0004-062-530</t>
  </si>
  <si>
    <t>Elektrické spoje HDSCS 12p</t>
  </si>
  <si>
    <t>0004-004-759</t>
  </si>
  <si>
    <t>5300-008-977</t>
  </si>
  <si>
    <t>konektor F 1,5 MCP 1,0-1,5</t>
  </si>
  <si>
    <t>Elektrické spoje 12 pin</t>
  </si>
  <si>
    <t>konektor M 1,5 MCP 0,5-1,0</t>
  </si>
  <si>
    <t>5300-008-979</t>
  </si>
  <si>
    <t>ochrana HDSCS / 1,5 mm</t>
  </si>
  <si>
    <t>0004-047-842</t>
  </si>
  <si>
    <t>Modul svetla  960 mm LED 5700K</t>
  </si>
  <si>
    <t>0004-064-823</t>
  </si>
  <si>
    <t>1554-159-001</t>
  </si>
  <si>
    <t>Modul svetla dverí LED, 50%  / biely/červený</t>
  </si>
  <si>
    <t>0004-069-026</t>
  </si>
  <si>
    <t>Lampa LED / točňa</t>
  </si>
  <si>
    <t>fotobunka dverí M&amp;T STR10/E1 18-39 VDC</t>
  </si>
  <si>
    <t>0004-044-315</t>
  </si>
  <si>
    <t>Tlačidlo dverí z vonku</t>
  </si>
  <si>
    <t>0000-192-287</t>
  </si>
  <si>
    <t>0004-093-814</t>
  </si>
  <si>
    <t>Tlačidlo - STOP + dvere  / žltý/zelený</t>
  </si>
  <si>
    <t>Tlačidlo - dvere  / žltý/červený</t>
  </si>
  <si>
    <t xml:space="preserve"> 0004-059-503</t>
  </si>
  <si>
    <t>Tlačidlo - invalidný vozík  / žltý/modrý</t>
  </si>
  <si>
    <t>0004-094-222</t>
  </si>
  <si>
    <t>Tlačidlo - &lt;&gt;  / žltý/zelený</t>
  </si>
  <si>
    <t>0004-094-225</t>
  </si>
  <si>
    <t>Tlačidlo - kočík  / žltý/modrý</t>
  </si>
  <si>
    <t>0004-094-295</t>
  </si>
  <si>
    <t xml:space="preserve">Tlačidlo - invalidný vozík  / žltý/modrý </t>
  </si>
  <si>
    <t>Tlačidlo - STOP + dvere  /  žltý/červený</t>
  </si>
  <si>
    <t>0004-094-557</t>
  </si>
  <si>
    <t>0004-094-306</t>
  </si>
  <si>
    <t>Potenciometer dverí</t>
  </si>
  <si>
    <t>1553-097-000</t>
  </si>
  <si>
    <t>Škrtiaci spätný ventil</t>
  </si>
  <si>
    <t>0000-342-039</t>
  </si>
  <si>
    <t>Servomotor dverí 50x140</t>
  </si>
  <si>
    <t>0004-093-735</t>
  </si>
  <si>
    <t>0004-093-734</t>
  </si>
  <si>
    <t>kryt PCV 1-2mm gr., 105x105</t>
  </si>
  <si>
    <t>1792-529-001</t>
  </si>
  <si>
    <t>Predná kapota sada</t>
  </si>
  <si>
    <t>Záves kapoty</t>
  </si>
  <si>
    <t>0004-490-753</t>
  </si>
  <si>
    <t>Predný nárazník</t>
  </si>
  <si>
    <t>0004-488-050</t>
  </si>
  <si>
    <t>Kryt EČV</t>
  </si>
  <si>
    <t>0004-487-487</t>
  </si>
  <si>
    <t>0004-490-613</t>
  </si>
  <si>
    <t>Ochrana ľavá</t>
  </si>
  <si>
    <t>Ochrana pravá</t>
  </si>
  <si>
    <t>0004-487-060</t>
  </si>
  <si>
    <t>0004-487-274</t>
  </si>
  <si>
    <t>0004-484-574</t>
  </si>
  <si>
    <t>0004-477-614</t>
  </si>
  <si>
    <t>2302-555-001</t>
  </si>
  <si>
    <t>Zadný nárazník</t>
  </si>
  <si>
    <t>0004-027-500</t>
  </si>
  <si>
    <t>Držiak nárazníku ľavý</t>
  </si>
  <si>
    <t>Držiak nárazníku pravý</t>
  </si>
  <si>
    <t>0004-346-833</t>
  </si>
  <si>
    <t>0004-346-831</t>
  </si>
  <si>
    <t>Predné sklo</t>
  </si>
  <si>
    <t xml:space="preserve"> sklo 2. - 4. dverí  pravé z vonku</t>
  </si>
  <si>
    <t xml:space="preserve"> sklo 2.- 4. dverí  ľavé z vonku</t>
  </si>
  <si>
    <t>0004-505-616</t>
  </si>
  <si>
    <t>Predné sklo podsvieteného transparentu</t>
  </si>
  <si>
    <t>0004-518-454</t>
  </si>
  <si>
    <t>0004-084-900</t>
  </si>
  <si>
    <t>Maskovacia fólia transparentu A=1790 B=280</t>
  </si>
  <si>
    <t>Zadné sklo</t>
  </si>
  <si>
    <t>Sklo servisného krytu</t>
  </si>
  <si>
    <t>0004-344-904</t>
  </si>
  <si>
    <t>Pneumatické rameno  F=140N L=480 S=191</t>
  </si>
  <si>
    <t>0004-324-935</t>
  </si>
  <si>
    <t xml:space="preserve"> sklo 1. dverí  pravé z vonku</t>
  </si>
  <si>
    <t xml:space="preserve"> sklo 1. dverí  ľavé z vonku</t>
  </si>
  <si>
    <t>Vonkajšie spätné zrkadlo pravé</t>
  </si>
  <si>
    <t>Vonkajšie spätné zrkadlo ľavé</t>
  </si>
  <si>
    <t>ovládač zrkadiel</t>
  </si>
  <si>
    <t>0004-316-846</t>
  </si>
  <si>
    <t>0004-316-843</t>
  </si>
  <si>
    <t>0004-360-448</t>
  </si>
  <si>
    <t xml:space="preserve"> Krokový motor  3p 24 V</t>
  </si>
  <si>
    <t>3408-003-283</t>
  </si>
  <si>
    <t>Dvojité kúrenie</t>
  </si>
  <si>
    <t>0000-208-098</t>
  </si>
  <si>
    <t>Filter vzduchu frontboxu</t>
  </si>
  <si>
    <t>0004-011-095</t>
  </si>
  <si>
    <t>5300-009-077</t>
  </si>
  <si>
    <t>Ventilátor 24V</t>
  </si>
  <si>
    <t>Ohrievač  Teddy 2000 AL</t>
  </si>
  <si>
    <t>0004-066-096</t>
  </si>
  <si>
    <t>Filter vzduchu  325x150x12 mm</t>
  </si>
  <si>
    <t>Krokový motor  24 V-DC</t>
  </si>
  <si>
    <t>0000-377-702</t>
  </si>
  <si>
    <t>Nádrž sušiča (dehydrátor )</t>
  </si>
  <si>
    <t>1804-170-403</t>
  </si>
  <si>
    <t>Filter vzduchu  1030x345x10 mm</t>
  </si>
  <si>
    <t>5300-009-832</t>
  </si>
  <si>
    <t>Filter paliva Spheros</t>
  </si>
  <si>
    <t xml:space="preserve"> 0000-039-553</t>
  </si>
  <si>
    <t>0120-302-811</t>
  </si>
  <si>
    <t>Vstupný filter paliva</t>
  </si>
  <si>
    <t>0000-399-862</t>
  </si>
  <si>
    <t>5300-022-110</t>
  </si>
  <si>
    <t>Vložka filtra vzduchu</t>
  </si>
  <si>
    <t>0499-000-469</t>
  </si>
  <si>
    <t>Vložka filtra VOITH</t>
  </si>
  <si>
    <t>0520-130-006</t>
  </si>
  <si>
    <t xml:space="preserve"> O-krúžok 102x3</t>
  </si>
  <si>
    <t>0520-721-577</t>
  </si>
  <si>
    <t>Nádrž sušiča  2x5/8"-OR</t>
  </si>
  <si>
    <t>0004-017-213</t>
  </si>
  <si>
    <t>Viacklinový remeň</t>
  </si>
  <si>
    <t>1804-170-302</t>
  </si>
  <si>
    <t>Napínač remeňa 10PK</t>
  </si>
  <si>
    <t>0004-480-797</t>
  </si>
  <si>
    <t>Viacklinový remeň 10PK 2002</t>
  </si>
  <si>
    <t>0004-488-509</t>
  </si>
  <si>
    <t>Vodiaci valček 10PK</t>
  </si>
  <si>
    <t>0000-213-304</t>
  </si>
  <si>
    <t>Napínač remeňa 8PK</t>
  </si>
  <si>
    <t>0004-485-409</t>
  </si>
  <si>
    <t>Viacklinový remeň 8PK1064</t>
  </si>
  <si>
    <t>0004-488-502</t>
  </si>
  <si>
    <t>Alternátor</t>
  </si>
  <si>
    <t>0004-535-200</t>
  </si>
  <si>
    <t>Vypúšťacia zátka  M26x1,5</t>
  </si>
  <si>
    <t>0000-364-940</t>
  </si>
  <si>
    <t>Napínač remeňa</t>
  </si>
  <si>
    <t>5300-007-723</t>
  </si>
  <si>
    <t>Viacklinový remeň  8PK 2150</t>
  </si>
  <si>
    <t>0004-070-351</t>
  </si>
  <si>
    <t>Štartér</t>
  </si>
  <si>
    <t>5300-022-112</t>
  </si>
  <si>
    <t>Senzor Nox</t>
  </si>
  <si>
    <t>0299-001-495</t>
  </si>
  <si>
    <t>Senzor sadzí</t>
  </si>
  <si>
    <t>5300-026-569</t>
  </si>
  <si>
    <t>Snímač teploty</t>
  </si>
  <si>
    <t>5300-026-570</t>
  </si>
  <si>
    <t>Snímač tlaku</t>
  </si>
  <si>
    <t>5300-026-571</t>
  </si>
  <si>
    <t>Dávkovací ventil AD BLUE</t>
  </si>
  <si>
    <t>5300-026-579</t>
  </si>
  <si>
    <t>Tesnenie ventilu AD BLUE</t>
  </si>
  <si>
    <t>5300-026-582</t>
  </si>
  <si>
    <t>Filter AdBlue ( Čerpadla )</t>
  </si>
  <si>
    <t>Filter AdBlue (dávk. Modul)</t>
  </si>
  <si>
    <t>0004-085-570</t>
  </si>
  <si>
    <t>0120-302-826</t>
  </si>
  <si>
    <t>Sieťkový filter</t>
  </si>
  <si>
    <t xml:space="preserve"> 0004-073-209</t>
  </si>
  <si>
    <t>vložka filtra</t>
  </si>
  <si>
    <t>0004-070-354</t>
  </si>
  <si>
    <t xml:space="preserve"> Vložka filtra DPF</t>
  </si>
  <si>
    <t>Vlnovec zavesenia "A"; "C"</t>
  </si>
  <si>
    <t>Tesnenie veka ventilov</t>
  </si>
  <si>
    <t>0120-302-544</t>
  </si>
  <si>
    <t>Vložka filtra odvetrania</t>
  </si>
  <si>
    <t>Snímač počtu otáčok A náprava L400 (ABS)</t>
  </si>
  <si>
    <t>Brzdový kotúč A náprava</t>
  </si>
  <si>
    <t>Brzdový kotúč B náprava</t>
  </si>
  <si>
    <t>Brzdový kotúč C náprava</t>
  </si>
  <si>
    <t>0707-000-036</t>
  </si>
  <si>
    <t xml:space="preserve">Brzdová doštička T7400 (3FN) "A, B, C" náprava </t>
  </si>
  <si>
    <t xml:space="preserve"> 0707-000-036</t>
  </si>
  <si>
    <t>Pero stierača L=1000mm</t>
  </si>
  <si>
    <t>0004-065-131</t>
  </si>
  <si>
    <t>Rameno stierača L750 ľavé</t>
  </si>
  <si>
    <t>Rameno stierača L950 pravé</t>
  </si>
  <si>
    <t xml:space="preserve"> 0004-065-130</t>
  </si>
  <si>
    <t>0004-065-129</t>
  </si>
  <si>
    <t>Akumulátor Silver ProMotive Varta 225 Ah</t>
  </si>
  <si>
    <t>1514-208-026</t>
  </si>
  <si>
    <t xml:space="preserve"> 0004-094-196</t>
  </si>
  <si>
    <t>Ochrana matíc kolies    červená</t>
  </si>
  <si>
    <t>matica kola DIN 74361H M22x1,5 geo</t>
  </si>
  <si>
    <t>5290-070-000</t>
  </si>
  <si>
    <t>Predĺženie kovovo-gumeného ventilu  L=210mm</t>
  </si>
  <si>
    <t>0004-049-967</t>
  </si>
  <si>
    <t>0004-012-390</t>
  </si>
  <si>
    <t>Snímač Nox 24V</t>
  </si>
  <si>
    <t>0120-302-838</t>
  </si>
  <si>
    <t>Snímač impulzov  Kľukový hriadeľ</t>
  </si>
  <si>
    <t>Snímač impulzov vačkový hriadeľ</t>
  </si>
  <si>
    <t>0120-302-842</t>
  </si>
  <si>
    <t>0004-020-320</t>
  </si>
  <si>
    <t>Senzor vlhkosti</t>
  </si>
  <si>
    <t>5300-021-503</t>
  </si>
  <si>
    <t>5300-022-113</t>
  </si>
  <si>
    <t>5300-022-114</t>
  </si>
  <si>
    <t>5300-025-569</t>
  </si>
  <si>
    <t>5300-025-570</t>
  </si>
  <si>
    <t>0120-302-862</t>
  </si>
  <si>
    <t>0120-302-866</t>
  </si>
  <si>
    <t>5300-006-977</t>
  </si>
  <si>
    <t>5300-022-417</t>
  </si>
  <si>
    <t>Vibroizolátor chladiča</t>
  </si>
  <si>
    <t>Držiak boxu chladičov</t>
  </si>
  <si>
    <t>0000-327-771</t>
  </si>
  <si>
    <t>Vzduchový chladič</t>
  </si>
  <si>
    <t>5300-024-886</t>
  </si>
  <si>
    <t>Chladič vody</t>
  </si>
  <si>
    <t>5300-024-891</t>
  </si>
  <si>
    <t>5300-009-587</t>
  </si>
  <si>
    <t>0004-098-502</t>
  </si>
  <si>
    <t>0004-098-517</t>
  </si>
  <si>
    <t>0004-098-520</t>
  </si>
  <si>
    <t>5300-022-911</t>
  </si>
  <si>
    <t>5300-022-912</t>
  </si>
  <si>
    <t>5300-022-913</t>
  </si>
  <si>
    <t>Krídlo 1. dverí ľavé zvonku</t>
  </si>
  <si>
    <t>Krídlo 1. dverí pravé zvonku</t>
  </si>
  <si>
    <t>0004-093-732</t>
  </si>
  <si>
    <t>0004-093-733</t>
  </si>
  <si>
    <t>5300-025-257</t>
  </si>
  <si>
    <t>Pohon predných 1. dverí</t>
  </si>
  <si>
    <t>Otočný hriadeľ 1. dverí</t>
  </si>
  <si>
    <t>Krídlo dverí II-IV</t>
  </si>
  <si>
    <t>Mechanizmus otvárania dverí II-IV</t>
  </si>
  <si>
    <t>Otočný hriadeľ dverí II-IV</t>
  </si>
  <si>
    <t>Dvere</t>
  </si>
  <si>
    <t>0004-380-337</t>
  </si>
  <si>
    <t>Spodný kryt</t>
  </si>
  <si>
    <t>0004-380-341</t>
  </si>
  <si>
    <t>0004-380-384</t>
  </si>
  <si>
    <t>0004-382-988</t>
  </si>
  <si>
    <t>Kryt rámu</t>
  </si>
  <si>
    <t>0004-382-997</t>
  </si>
  <si>
    <t>0004-056-055</t>
  </si>
  <si>
    <t>Bočné sklo za vodičom</t>
  </si>
  <si>
    <t>0004-053-327</t>
  </si>
  <si>
    <t>Posuvné okno ľavé</t>
  </si>
  <si>
    <t>0004-048-061</t>
  </si>
  <si>
    <t>Bočné sklo ľavé</t>
  </si>
  <si>
    <t>0004-092-108</t>
  </si>
  <si>
    <t>Bočné sklo ľavé pred kĺbom</t>
  </si>
  <si>
    <t>0004-092-107</t>
  </si>
  <si>
    <t>Posuvné okno ľavé pred kĺbom</t>
  </si>
  <si>
    <t>0004-066-254</t>
  </si>
  <si>
    <t>Bočné sklo ľavé za kĺbom</t>
  </si>
  <si>
    <t>0004-048-064</t>
  </si>
  <si>
    <t>Bočné sklo ľavé nad 3. nápravou</t>
  </si>
  <si>
    <t>0004-048-068</t>
  </si>
  <si>
    <t>Posuvné okno ľavé nad 3. nápravou</t>
  </si>
  <si>
    <t>0004-076-108</t>
  </si>
  <si>
    <t>Bočné sklo motor</t>
  </si>
  <si>
    <t>0004-444-307</t>
  </si>
  <si>
    <t>Mriežka motor</t>
  </si>
  <si>
    <t>0004-445-420</t>
  </si>
  <si>
    <t>Rám mriežky</t>
  </si>
  <si>
    <t>0004-094-361</t>
  </si>
  <si>
    <t>Bočné sklo pravé vpredu</t>
  </si>
  <si>
    <t>0004-597-105</t>
  </si>
  <si>
    <t>Rohové sklo vrchné ľavé predné</t>
  </si>
  <si>
    <t>Horné opláštenie ľavé predné</t>
  </si>
  <si>
    <t>1710-090-434</t>
  </si>
  <si>
    <t>1710-090-441</t>
  </si>
  <si>
    <t>Horné opláštenie ľavé za kĺbom</t>
  </si>
  <si>
    <t>2200-002-423</t>
  </si>
  <si>
    <t>2200-002-468</t>
  </si>
  <si>
    <t>Rohové sklo ľavé nad 3. nápravou</t>
  </si>
  <si>
    <t>Rohové sklo ľavé zadné</t>
  </si>
  <si>
    <t>0004-092-105</t>
  </si>
  <si>
    <t>Posuvné okno pravé</t>
  </si>
  <si>
    <t>0004-092-101</t>
  </si>
  <si>
    <t>0004-053-326</t>
  </si>
  <si>
    <t>0004-092-100</t>
  </si>
  <si>
    <t>Bočné sklo pravé</t>
  </si>
  <si>
    <t>0004-033-787</t>
  </si>
  <si>
    <t>0004-066-255</t>
  </si>
  <si>
    <t>0004-069-191</t>
  </si>
  <si>
    <t xml:space="preserve"> 0004-069-190</t>
  </si>
  <si>
    <t>Bočné sklo pravé vzadu</t>
  </si>
  <si>
    <t>0004-033-771</t>
  </si>
  <si>
    <t>Bočné sklo pravé motor</t>
  </si>
  <si>
    <t>0004-596-975</t>
  </si>
  <si>
    <t>Rohové sklo pravé predné</t>
  </si>
  <si>
    <t>Opláštenie pravé predné</t>
  </si>
  <si>
    <t xml:space="preserve"> 1710-090-423</t>
  </si>
  <si>
    <t>0004-426-689</t>
  </si>
  <si>
    <t>Rohové sklo pravé stredné</t>
  </si>
  <si>
    <t>0004-531-163</t>
  </si>
  <si>
    <t>Opláštenie pravé za kĺbom</t>
  </si>
  <si>
    <t>0004-596-969</t>
  </si>
  <si>
    <t>Rohové sklo pravé zadné</t>
  </si>
  <si>
    <t>0004-351-772</t>
  </si>
  <si>
    <t>0004-370-470</t>
  </si>
  <si>
    <t>0004-377-709</t>
  </si>
  <si>
    <t>Predná stena pravá</t>
  </si>
  <si>
    <t>Predná stena ľavá</t>
  </si>
  <si>
    <t>Revízny otvor</t>
  </si>
  <si>
    <t>0004-353-214</t>
  </si>
  <si>
    <t>Predná stena stred</t>
  </si>
  <si>
    <t>0004-488-458</t>
  </si>
  <si>
    <t>Predná kapota</t>
  </si>
  <si>
    <t>0004-001-973</t>
  </si>
  <si>
    <t>Kryt</t>
  </si>
  <si>
    <t>Kryt s logom</t>
  </si>
  <si>
    <t>0004-490-698</t>
  </si>
  <si>
    <t>Nárazník</t>
  </si>
  <si>
    <t>0004-488-034</t>
  </si>
  <si>
    <t>Držiak</t>
  </si>
  <si>
    <t>0004-492-989</t>
  </si>
  <si>
    <t>0004-487-817</t>
  </si>
  <si>
    <t>0004-490-685</t>
  </si>
  <si>
    <t>0004-486-591</t>
  </si>
  <si>
    <t>Rám</t>
  </si>
  <si>
    <t>0004-479-709</t>
  </si>
  <si>
    <t>Záves</t>
  </si>
  <si>
    <t>0004-315-911</t>
  </si>
  <si>
    <t>0000-072-047</t>
  </si>
  <si>
    <t>Kolík rozperný</t>
  </si>
  <si>
    <t>1791-900-100</t>
  </si>
  <si>
    <t>0004-508-194</t>
  </si>
  <si>
    <t>Popruh</t>
  </si>
  <si>
    <t>1902-029-010</t>
  </si>
  <si>
    <t>Tesnenie</t>
  </si>
  <si>
    <t>0016-001-212</t>
  </si>
  <si>
    <t>Predný nárazník ľavý</t>
  </si>
  <si>
    <t>Predný nárazník pravý</t>
  </si>
  <si>
    <t>Rám registračného čísla</t>
  </si>
  <si>
    <t>Zadný nárazník (LED) komplet</t>
  </si>
  <si>
    <t>0004-389-162</t>
  </si>
  <si>
    <t>Bočný panel AL.</t>
  </si>
  <si>
    <t>0004-398-192</t>
  </si>
  <si>
    <t>0004-387-706</t>
  </si>
  <si>
    <t>0004-398-202</t>
  </si>
  <si>
    <t>0004-398-203</t>
  </si>
  <si>
    <t>0004-398-225</t>
  </si>
  <si>
    <t>0004-389-165</t>
  </si>
  <si>
    <t>0004-347-403</t>
  </si>
  <si>
    <t>Prahový profil</t>
  </si>
  <si>
    <t>0004-347-429</t>
  </si>
  <si>
    <t>vonkajšie prvky bočná stena pravá</t>
  </si>
  <si>
    <t>0004-536-942</t>
  </si>
  <si>
    <t>0004-398-275</t>
  </si>
  <si>
    <t>0004-407-204</t>
  </si>
  <si>
    <t>0004-452-575</t>
  </si>
  <si>
    <t>0004-398-278</t>
  </si>
  <si>
    <t>0004-606-604</t>
  </si>
  <si>
    <t>0004-409-564</t>
  </si>
  <si>
    <t>0004-452-649</t>
  </si>
  <si>
    <t>0004-347-807</t>
  </si>
  <si>
    <t>0004-347-814</t>
  </si>
  <si>
    <t>0004-348-082</t>
  </si>
  <si>
    <t>0004-059-551</t>
  </si>
  <si>
    <t>Panel nadkolesa</t>
  </si>
  <si>
    <t>0004-059-552</t>
  </si>
  <si>
    <t>Panely nadkolesa</t>
  </si>
  <si>
    <t>Zadný kryt</t>
  </si>
  <si>
    <t>0004-390-999</t>
  </si>
  <si>
    <t>0004-392-343</t>
  </si>
  <si>
    <t>0004-392-328</t>
  </si>
  <si>
    <t>0000-069-087</t>
  </si>
  <si>
    <t>Pneumatické rameno</t>
  </si>
  <si>
    <t>Zámok západkový</t>
  </si>
  <si>
    <t>2302-005-000</t>
  </si>
  <si>
    <t>0004-330-978</t>
  </si>
  <si>
    <t>Podložka</t>
  </si>
  <si>
    <t>0004-390-337</t>
  </si>
  <si>
    <t>0004-596-695</t>
  </si>
  <si>
    <t>Záves ľavý</t>
  </si>
  <si>
    <t>Záves pravý</t>
  </si>
  <si>
    <t>dištančná vložka</t>
  </si>
  <si>
    <t>Koncový spínač s káblom</t>
  </si>
  <si>
    <t>0004-404-203</t>
  </si>
  <si>
    <t>0004-358-005</t>
  </si>
  <si>
    <t>0004-320-325</t>
  </si>
  <si>
    <t>Profil</t>
  </si>
  <si>
    <t>0000-330-450</t>
  </si>
  <si>
    <t>0004-390-700</t>
  </si>
  <si>
    <t>Zámok krytu</t>
  </si>
  <si>
    <t>1794-000-055</t>
  </si>
  <si>
    <t>Uholník</t>
  </si>
  <si>
    <t>0004-300-540</t>
  </si>
  <si>
    <t>Adaptér</t>
  </si>
  <si>
    <t>0004-380-325</t>
  </si>
  <si>
    <t>1912-108-100</t>
  </si>
  <si>
    <t>Svorník</t>
  </si>
  <si>
    <t>0004-384-293</t>
  </si>
  <si>
    <t>0004-384-035</t>
  </si>
  <si>
    <t>2302-550-103</t>
  </si>
  <si>
    <t>Zámok</t>
  </si>
  <si>
    <t>0004-320-322</t>
  </si>
  <si>
    <t>Plech</t>
  </si>
  <si>
    <t>0000-330-460</t>
  </si>
  <si>
    <t>0004-372-551</t>
  </si>
  <si>
    <t>Obsluhový kryt chladičov</t>
  </si>
  <si>
    <t>Obsluhový kryt výfuku</t>
  </si>
  <si>
    <t>0004-400-911</t>
  </si>
  <si>
    <t>0820-352-154</t>
  </si>
  <si>
    <t>ložisko</t>
  </si>
  <si>
    <t>Guľový kĺb</t>
  </si>
  <si>
    <t>0820-352-144</t>
  </si>
  <si>
    <t>Korunová matica DIN 979 M24x1,5</t>
  </si>
  <si>
    <t>0820-352-212</t>
  </si>
  <si>
    <t>0820-352-213</t>
  </si>
  <si>
    <t>0820-352-215</t>
  </si>
  <si>
    <t>Korunová matica M 20x1,5</t>
  </si>
  <si>
    <t>0820-352-268</t>
  </si>
  <si>
    <t>Kolík ložiska</t>
  </si>
  <si>
    <t>Brzdy prednej osi - ľavá strana</t>
  </si>
  <si>
    <t>Brzdy prednej osi - pravá strana</t>
  </si>
  <si>
    <t>Brzdy hnacej osi - ľavá strana</t>
  </si>
  <si>
    <t>Brzdy hnacej osi - pravá strana</t>
  </si>
  <si>
    <t>5300-013-332</t>
  </si>
  <si>
    <t>Ventil ventilácie diferenciálu</t>
  </si>
  <si>
    <t>5300-013-334</t>
  </si>
  <si>
    <t>Veko ventilácie diferenciálu</t>
  </si>
  <si>
    <t>Brzdy strednej osi - ľavá strana</t>
  </si>
  <si>
    <t>Brzdy strednej osi - pravá strana</t>
  </si>
  <si>
    <t>0720-385-069</t>
  </si>
  <si>
    <t>Reakčná tyč  L = 664 mm</t>
  </si>
  <si>
    <t>0870-020-253</t>
  </si>
  <si>
    <t>Skrutka so šesťhrannou hlavou  M18x1,5x60 10.9</t>
  </si>
  <si>
    <t>1203-228-521</t>
  </si>
  <si>
    <t>1203-228-522</t>
  </si>
  <si>
    <t>0930-921-991</t>
  </si>
  <si>
    <t>Klzný segment kĺbu</t>
  </si>
  <si>
    <t>0930-921-271</t>
  </si>
  <si>
    <t>Zväzok kĺbu</t>
  </si>
  <si>
    <t>Ovládač ACU</t>
  </si>
  <si>
    <t>1021-400-020</t>
  </si>
  <si>
    <t>Gumený kĺb snímača výšky</t>
  </si>
  <si>
    <t>1021-400-110</t>
  </si>
  <si>
    <t>5300-012-667</t>
  </si>
  <si>
    <t>Centrálne mazanie  TriPlus-3; 24 V/1,5 l/3.2</t>
  </si>
  <si>
    <t>0004-039-462</t>
  </si>
  <si>
    <t>Hadica klimatizácie  DN8x2715-45</t>
  </si>
  <si>
    <t>0004-039-448</t>
  </si>
  <si>
    <t>Hadica klimatizácie  DN25x2845-90</t>
  </si>
  <si>
    <t xml:space="preserve"> 0004-039-418</t>
  </si>
  <si>
    <t>Hadica klimatizácie  DN19x2615-45</t>
  </si>
  <si>
    <t>Vložka filtra  ( odstredivka ? )</t>
  </si>
  <si>
    <t>Vložka sušiča  MTC / MTC+</t>
  </si>
  <si>
    <t>5300-013-333</t>
  </si>
  <si>
    <t xml:space="preserve"> Filter odvetrania diferenciálu</t>
  </si>
  <si>
    <t>0000-327-861</t>
  </si>
  <si>
    <t xml:space="preserve"> Vibroizolátor</t>
  </si>
  <si>
    <t>0000-140-280</t>
  </si>
  <si>
    <t>Cirkulačné čerpadlo</t>
  </si>
  <si>
    <t>0120-432-307</t>
  </si>
  <si>
    <t>Zátka nádrže  1,2 + 0,2 bar</t>
  </si>
  <si>
    <t>0000-267-215</t>
  </si>
  <si>
    <t>Zátka nádrže  1.3 + 0,3 bar</t>
  </si>
  <si>
    <t>0120-302-705</t>
  </si>
  <si>
    <t>Remenica</t>
  </si>
  <si>
    <t>0120-302-703</t>
  </si>
  <si>
    <t>Hladinový senzor</t>
  </si>
  <si>
    <t>0120-303-104</t>
  </si>
  <si>
    <t>Flexibilné potrubie   D=101,L=223mm</t>
  </si>
  <si>
    <t>0000-298-231</t>
  </si>
  <si>
    <t xml:space="preserve"> Objímka  D=106-108 mm</t>
  </si>
  <si>
    <t>0004-077-069</t>
  </si>
  <si>
    <t>Vstrekovač</t>
  </si>
  <si>
    <t>5300-025-545</t>
  </si>
  <si>
    <t>Regulačný ventil</t>
  </si>
  <si>
    <t>0000-282-104</t>
  </si>
  <si>
    <t>ECAS CAN - from 2013-05</t>
  </si>
  <si>
    <t>0000-374-544</t>
  </si>
  <si>
    <t>Elektroventil  ECAS predný</t>
  </si>
  <si>
    <t>0000-374-545</t>
  </si>
  <si>
    <t>Elektroventil  ECAS zadný</t>
  </si>
  <si>
    <t>0000-306-596</t>
  </si>
  <si>
    <t>Senzor polohy ECAS</t>
  </si>
  <si>
    <t>0004-046-297</t>
  </si>
  <si>
    <t>Reléový modul</t>
  </si>
  <si>
    <t>0004-016-830</t>
  </si>
  <si>
    <t>Kazetové poistky</t>
  </si>
  <si>
    <t>0004-047-381</t>
  </si>
  <si>
    <t>Multiplexor  MUX 2-B +</t>
  </si>
  <si>
    <t>Modul svetla</t>
  </si>
  <si>
    <t>Modul svetla  LED, 50% biely/červený - dverí</t>
  </si>
  <si>
    <t>Tlačidlo 1. dverí z vonku</t>
  </si>
  <si>
    <t>0004-059-503</t>
  </si>
  <si>
    <t>Tlačidlo - dvere žltý/červený</t>
  </si>
  <si>
    <t>Tlačidlo - invalidný vozík žltý/modrý</t>
  </si>
  <si>
    <t>Tlačidlo - kočík žltý/modrý</t>
  </si>
  <si>
    <t>Tlačidlo - STOP + dvere žltý/červený</t>
  </si>
  <si>
    <t>0004-068-914</t>
  </si>
  <si>
    <t>Rádio</t>
  </si>
  <si>
    <t>0000-048-388</t>
  </si>
  <si>
    <t xml:space="preserve"> Reproduktor BOSCH AL.100</t>
  </si>
  <si>
    <t>0000-249-951</t>
  </si>
  <si>
    <t>Reproduktor Visaton DK 121 – 8 Ohm</t>
  </si>
  <si>
    <t>0004-530-312</t>
  </si>
  <si>
    <t>Tachodynamko KITAS 4.0 88,8</t>
  </si>
  <si>
    <t>1102-662-000</t>
  </si>
  <si>
    <t>Ventil ručnej brzdy</t>
  </si>
  <si>
    <t>1102-145-100</t>
  </si>
  <si>
    <t>Rychloventil pre odbrzdenie</t>
  </si>
  <si>
    <t>1122-350-000</t>
  </si>
  <si>
    <t>Tlmič hluku (akustický) vnút.</t>
  </si>
  <si>
    <t>1122-315-000</t>
  </si>
  <si>
    <t>Ventil relé</t>
  </si>
  <si>
    <t>1102-683-000</t>
  </si>
  <si>
    <t>Dvojcestný ventil</t>
  </si>
  <si>
    <t>1021-400-401</t>
  </si>
  <si>
    <t>1102-252-000</t>
  </si>
  <si>
    <t>Ventil 4-obvodový ochranný</t>
  </si>
  <si>
    <t>0004-365-552</t>
  </si>
  <si>
    <t>Tlakový poistný ventil  8 Bar, M22</t>
  </si>
  <si>
    <t>1199-990-010</t>
  </si>
  <si>
    <t>Redukčná spojka M12x1,5 /M16x1,5</t>
  </si>
  <si>
    <t>0000-306-729</t>
  </si>
  <si>
    <t>Brzdový ventil, hlavný</t>
  </si>
  <si>
    <t>1021-406-000</t>
  </si>
  <si>
    <t>Prepínač tlaku  5,5bar</t>
  </si>
  <si>
    <t>0000-306-016</t>
  </si>
  <si>
    <t>Modulátor nápravy EBS 3 predný</t>
  </si>
  <si>
    <t>0000-306-018</t>
  </si>
  <si>
    <t>Modulátor nápravy EBS 3 zadný</t>
  </si>
  <si>
    <t>Modulátor nápravy  ABS</t>
  </si>
  <si>
    <t>Obsluhový kryt pneu. prípojok/akumulátorov</t>
  </si>
  <si>
    <t>0004-300-100</t>
  </si>
  <si>
    <t>Obsluhová klapka akumulátorov</t>
  </si>
  <si>
    <t>0004-300-190</t>
  </si>
  <si>
    <t>0004-365-769</t>
  </si>
  <si>
    <t>Klapka paliva a AD Blue</t>
  </si>
  <si>
    <t>Klimatizácia</t>
  </si>
  <si>
    <t>Kryt veže</t>
  </si>
  <si>
    <t>0004-069-911</t>
  </si>
  <si>
    <t>0004-069-910</t>
  </si>
  <si>
    <t>Strešný kryt</t>
  </si>
  <si>
    <t>0004-502-868</t>
  </si>
  <si>
    <t>Mriežka</t>
  </si>
  <si>
    <t>0004-471-743</t>
  </si>
  <si>
    <t>0004-471-923</t>
  </si>
  <si>
    <t>Strešný kryt predný</t>
  </si>
  <si>
    <t>Strešný kryt stredný</t>
  </si>
  <si>
    <t>Nasávanie kryt</t>
  </si>
  <si>
    <t>0004-518-513</t>
  </si>
  <si>
    <t>Bočný kryt transparentu</t>
  </si>
  <si>
    <t>0004-540-374</t>
  </si>
  <si>
    <t>0004-533-567</t>
  </si>
  <si>
    <t>0004-533-612</t>
  </si>
  <si>
    <t>0004-533-565</t>
  </si>
  <si>
    <t>0004-495-771</t>
  </si>
  <si>
    <t>0004-495-794</t>
  </si>
  <si>
    <t>0004-487-372</t>
  </si>
  <si>
    <t>Panel priestoru pod oknom</t>
  </si>
  <si>
    <t>Lišta pravá</t>
  </si>
  <si>
    <t>Lišta ľavá</t>
  </si>
  <si>
    <t>Lišta</t>
  </si>
  <si>
    <t>krytka</t>
  </si>
  <si>
    <t>0004-061-569</t>
  </si>
  <si>
    <t>0004-065-128</t>
  </si>
  <si>
    <t>Mechanizmus stieračov</t>
  </si>
  <si>
    <t>0004-022-531</t>
  </si>
  <si>
    <t>Motorček stieračov</t>
  </si>
  <si>
    <t>Stierače</t>
  </si>
  <si>
    <t>02 Podvozok</t>
  </si>
  <si>
    <t>03 Hnací mechanizmus</t>
  </si>
  <si>
    <t>04 Elektrika, elektronika</t>
  </si>
  <si>
    <t>05 Vonkajšie prvky</t>
  </si>
  <si>
    <t>07 Kabína vodiča</t>
  </si>
  <si>
    <t>0303-380-036</t>
  </si>
  <si>
    <t>vložka filtra vodného</t>
  </si>
  <si>
    <t>0000-019-067</t>
  </si>
  <si>
    <t>O-krúžok</t>
  </si>
  <si>
    <t>0004-394-737</t>
  </si>
  <si>
    <t>Zámok happich 6000578</t>
  </si>
  <si>
    <t>0004-530-848</t>
  </si>
  <si>
    <t xml:space="preserve"> Sklo dverí kabíny spodné</t>
  </si>
  <si>
    <t>0004-445-979</t>
  </si>
  <si>
    <t xml:space="preserve"> Sklo dverí kabíny horné</t>
  </si>
  <si>
    <t>0004-446-037</t>
  </si>
  <si>
    <t>Kryt skla dverí kabíny</t>
  </si>
  <si>
    <t>0004-545-447</t>
  </si>
  <si>
    <t>Parapet</t>
  </si>
  <si>
    <t>0004-534-423</t>
  </si>
  <si>
    <t>Panel predný</t>
  </si>
  <si>
    <t>1501-317-210</t>
  </si>
  <si>
    <t>Ľahký otočný spínač FAP svetiel</t>
  </si>
  <si>
    <t>1501-000-566</t>
  </si>
  <si>
    <t>Tlačidlo dverí– Bez symbolu</t>
  </si>
  <si>
    <t>1590-000-136</t>
  </si>
  <si>
    <t>Tlačidlo – Dvere I, dvojité</t>
  </si>
  <si>
    <t>Tlačidlo – Dvere II, dvojité</t>
  </si>
  <si>
    <t>1501-317-750</t>
  </si>
  <si>
    <t>Tlačidlo – Dvere III, dvojité</t>
  </si>
  <si>
    <t>1501-000-475</t>
  </si>
  <si>
    <t>Tlačidlo – Dvere IV, dvojité</t>
  </si>
  <si>
    <t>1501-001-340</t>
  </si>
  <si>
    <t>Tlačidlo - Dverí, otváranie všetkých</t>
  </si>
  <si>
    <t>1501-317-596</t>
  </si>
  <si>
    <t>DNR - ovl. prevodovky</t>
  </si>
  <si>
    <t>0004-025-622</t>
  </si>
  <si>
    <t>1501-001-580</t>
  </si>
  <si>
    <t>Horný kryt pracovnej plochy FAP+</t>
  </si>
  <si>
    <t xml:space="preserve"> Indikátorová doska MOKI 3</t>
  </si>
  <si>
    <t>1501-313-900</t>
  </si>
  <si>
    <t>Rýchle indikačné dosky MOKI3</t>
  </si>
  <si>
    <t>Spínacia skrinka</t>
  </si>
  <si>
    <t xml:space="preserve"> Displej DMUX32</t>
  </si>
  <si>
    <t>Dýza na vháňanie vzduchu FAP+</t>
  </si>
  <si>
    <t>Snímač súmraku</t>
  </si>
  <si>
    <t>Kryt snímača</t>
  </si>
  <si>
    <t xml:space="preserve"> Páska</t>
  </si>
  <si>
    <t>Sklo prednej konzoly dolné</t>
  </si>
  <si>
    <t>Sklo prednej konzoly horné</t>
  </si>
  <si>
    <t>Zámok EMKA 1048-U7 L&amp;F 92511</t>
  </si>
  <si>
    <t>0000-038-526</t>
  </si>
  <si>
    <t>Predná roleta (nožnicová) 1500x600, Omega</t>
  </si>
  <si>
    <t>0004-052-555</t>
  </si>
  <si>
    <t>Strana roleta (nožnicová) 870x600</t>
  </si>
  <si>
    <t>2516-611-655</t>
  </si>
  <si>
    <t>2516-607-087</t>
  </si>
  <si>
    <t>Bezpečnostný pás L=1700 mm</t>
  </si>
  <si>
    <t>0004-092-133</t>
  </si>
  <si>
    <t>Platňa pre invalidov</t>
  </si>
  <si>
    <t>0004-092-132</t>
  </si>
  <si>
    <t>Súprava na čalúnenie</t>
  </si>
  <si>
    <t>3408-003-284</t>
  </si>
  <si>
    <t xml:space="preserve"> Zväzok  Dvojité kúrenie</t>
  </si>
  <si>
    <t>3408-003-285</t>
  </si>
  <si>
    <t>Zväzok  Termostat</t>
  </si>
  <si>
    <t>3408-003-286</t>
  </si>
  <si>
    <t>Zväzok  Krokový motor</t>
  </si>
  <si>
    <t>0004-018-961</t>
  </si>
  <si>
    <t>Výmennik tepla</t>
  </si>
  <si>
    <t>0000-397-143</t>
  </si>
  <si>
    <t>1802-900-031</t>
  </si>
  <si>
    <t>Senzor  Termostat</t>
  </si>
  <si>
    <t>Odporník 24V 6,4/2,6 Ohm</t>
  </si>
  <si>
    <t>5300-024-698</t>
  </si>
  <si>
    <t xml:space="preserve"> Výmennik tepla R13, Al. 297mm / Ø16mm</t>
  </si>
  <si>
    <t>1803-923-069</t>
  </si>
  <si>
    <t>Motor 24 V</t>
  </si>
  <si>
    <t>5300-010-943</t>
  </si>
  <si>
    <t xml:space="preserve"> Výmennik tepla</t>
  </si>
  <si>
    <t xml:space="preserve"> 5300-010-944</t>
  </si>
  <si>
    <t>Ventilátor 24 V</t>
  </si>
  <si>
    <t>0004-019-454</t>
  </si>
  <si>
    <t>Flexibilné potrubie EPDM 15x4</t>
  </si>
  <si>
    <t>5300-009-079</t>
  </si>
  <si>
    <t>5300-016-607</t>
  </si>
  <si>
    <t>Palivový kábel 600 mm</t>
  </si>
  <si>
    <t>5300-019-238</t>
  </si>
  <si>
    <t>Skrutka</t>
  </si>
  <si>
    <t xml:space="preserve"> 1802-900-201</t>
  </si>
  <si>
    <t>Upevňovací článok</t>
  </si>
  <si>
    <t>5300-019-239</t>
  </si>
  <si>
    <t>Spaľovacia komora</t>
  </si>
  <si>
    <t>5300-019-243</t>
  </si>
  <si>
    <t>Horák Thermo 350+</t>
  </si>
  <si>
    <t>5300-019-244</t>
  </si>
  <si>
    <t>5300-019-240</t>
  </si>
  <si>
    <t>Výmennik tepla Thermo 350+</t>
  </si>
  <si>
    <t>5300-019-248</t>
  </si>
  <si>
    <t>Ovládač SG89 Thermo350+</t>
  </si>
  <si>
    <t>5300-019-249</t>
  </si>
  <si>
    <t>Obloženie</t>
  </si>
  <si>
    <t>Spojka</t>
  </si>
  <si>
    <t>5300-019-252</t>
  </si>
  <si>
    <t>Palivové čerpadlo</t>
  </si>
  <si>
    <t>1802-900-194</t>
  </si>
  <si>
    <t>Prvky palivového čerpadla</t>
  </si>
  <si>
    <t>5300-019-253</t>
  </si>
  <si>
    <t>Elektroventil</t>
  </si>
  <si>
    <t>5300-019-254</t>
  </si>
  <si>
    <t>Ohrievacia vložka 80 W</t>
  </si>
  <si>
    <t>5300-019-255</t>
  </si>
  <si>
    <t>Magneto</t>
  </si>
  <si>
    <t>Zapaľovacia elektróda</t>
  </si>
  <si>
    <t>1802-900-188</t>
  </si>
  <si>
    <t>Vysokotlaková dýza 35kW</t>
  </si>
  <si>
    <t xml:space="preserve"> 5300-016-638</t>
  </si>
  <si>
    <t>0004-038-815</t>
  </si>
  <si>
    <t>Ovládač  kúrenia</t>
  </si>
  <si>
    <t>06. Vnútorné vybavenie</t>
  </si>
  <si>
    <t>Senzor IFM otvárania rampy</t>
  </si>
  <si>
    <t>0004-093-860</t>
  </si>
  <si>
    <t>Podlahová krytina</t>
  </si>
  <si>
    <t>2510-099-500</t>
  </si>
  <si>
    <t>2510-099-610</t>
  </si>
  <si>
    <t>1920-334-029</t>
  </si>
  <si>
    <t>1921-619-011</t>
  </si>
  <si>
    <t>0000-160-739</t>
  </si>
  <si>
    <t>Vnútorné zrkadlo</t>
  </si>
  <si>
    <t>0000-233-692</t>
  </si>
  <si>
    <t>Upevnenie zrkadla</t>
  </si>
  <si>
    <t>0004-518-039</t>
  </si>
  <si>
    <t>2511-831-020</t>
  </si>
  <si>
    <t>Kladivko núdzového uvoľnenia</t>
  </si>
  <si>
    <t>08. Sedadlá, zábradlia</t>
  </si>
  <si>
    <t>Spojka zábradlia</t>
  </si>
  <si>
    <t>2516-608-205</t>
  </si>
  <si>
    <t>2599-000-101</t>
  </si>
  <si>
    <t>2599-000-124</t>
  </si>
  <si>
    <t>0004-353-508</t>
  </si>
  <si>
    <t>Výfukový systém</t>
  </si>
  <si>
    <t>01 Rám</t>
  </si>
  <si>
    <t>Tlačidlá</t>
  </si>
  <si>
    <t>Zrkadlá</t>
  </si>
  <si>
    <t>Dolné ochranné kryty</t>
  </si>
  <si>
    <t>09. Kúrenie, klimatizácia</t>
  </si>
  <si>
    <t>1102-751-152</t>
  </si>
  <si>
    <t>Brzdový/Vzduchový systém</t>
  </si>
  <si>
    <t>Motor/Chladenie</t>
  </si>
  <si>
    <t>Osvetlenie vozidla</t>
  </si>
  <si>
    <t>Vonkajšie kryty</t>
  </si>
  <si>
    <t>Vonkajšie prvky predná stena</t>
  </si>
  <si>
    <t>Vonkajšie prvky zadná stena</t>
  </si>
  <si>
    <t>Vonkajšie prvky bočná stena ľavá</t>
  </si>
  <si>
    <t>Maskovací element</t>
  </si>
  <si>
    <t>Sklá</t>
  </si>
  <si>
    <t>Kúrenie</t>
  </si>
  <si>
    <t>09. Diely na údržbu</t>
  </si>
  <si>
    <t>10. Kolesá</t>
  </si>
  <si>
    <t>Elektrické zásuvky USB</t>
  </si>
  <si>
    <t>0004-051-349</t>
  </si>
  <si>
    <t>QC3.0 USBx2</t>
  </si>
  <si>
    <t>0004-080-521</t>
  </si>
  <si>
    <t>1501-317-979</t>
  </si>
  <si>
    <t>DNR</t>
  </si>
  <si>
    <t>OPTI-130-101</t>
  </si>
  <si>
    <t>1102-905-340</t>
  </si>
  <si>
    <t>0820-352-291</t>
  </si>
  <si>
    <t>1102-302-001</t>
  </si>
  <si>
    <t>0720-382-247</t>
  </si>
  <si>
    <t>0720-382-249</t>
  </si>
  <si>
    <t>0720-382-248</t>
  </si>
  <si>
    <t>0930-921-266</t>
  </si>
  <si>
    <t>0000-306-014</t>
  </si>
  <si>
    <t>5300-020-015</t>
  </si>
  <si>
    <t>5300-008-981</t>
  </si>
  <si>
    <t>1509-558-020</t>
  </si>
  <si>
    <t>0004-012-612</t>
  </si>
  <si>
    <t>0004-381-713</t>
  </si>
  <si>
    <t>0004-381-341</t>
  </si>
  <si>
    <t>0000-093-860</t>
  </si>
  <si>
    <t>0004-463-635</t>
  </si>
  <si>
    <t>0004-493-952</t>
  </si>
  <si>
    <t>0004-493-953</t>
  </si>
  <si>
    <t>0004-493-948</t>
  </si>
  <si>
    <t>0004-493-949</t>
  </si>
  <si>
    <t>0004-474-273</t>
  </si>
  <si>
    <t>0004-484-274</t>
  </si>
  <si>
    <t>0004-486-934</t>
  </si>
  <si>
    <t>0004-462-121</t>
  </si>
  <si>
    <t>0004-462-317</t>
  </si>
  <si>
    <t>0004-462-090</t>
  </si>
  <si>
    <t>0004-462-132</t>
  </si>
  <si>
    <t>0004-485-572</t>
  </si>
  <si>
    <t>0004-483-479</t>
  </si>
  <si>
    <t>0004-043-427</t>
  </si>
  <si>
    <t>1905-008-000</t>
  </si>
  <si>
    <t>1501-000-257</t>
  </si>
  <si>
    <t>0000-097-830</t>
  </si>
  <si>
    <t>1501-000-303</t>
  </si>
  <si>
    <t>5300-010-944</t>
  </si>
  <si>
    <t>1802-900-201</t>
  </si>
  <si>
    <t>5300-016-638</t>
  </si>
  <si>
    <t>0004-039-418</t>
  </si>
  <si>
    <t>0000-039-553</t>
  </si>
  <si>
    <t>0004-073-209</t>
  </si>
  <si>
    <t>0004-094-196</t>
  </si>
  <si>
    <t>1904-000-101</t>
  </si>
  <si>
    <t>1904-000-102</t>
  </si>
  <si>
    <t>1870-092-000</t>
  </si>
  <si>
    <t>1802-822-340</t>
  </si>
  <si>
    <t>1802-822-350</t>
  </si>
  <si>
    <t>1802-206-540</t>
  </si>
  <si>
    <t>1802-148-460</t>
  </si>
  <si>
    <t>0000-364-589</t>
  </si>
  <si>
    <t>1804-170-221</t>
  </si>
  <si>
    <t>spolu:</t>
  </si>
  <si>
    <t>Návrh dielov do KS k vozidlám Solaris U18</t>
  </si>
  <si>
    <t>jednotková cena</t>
  </si>
  <si>
    <t xml:space="preserve">5300-020-019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</si>
</sst>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15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shrinkToFit="1"/>
    </xf>
    <xf numFmtId="0" fontId="7" fillId="0" borderId="32" xfId="0" applyFont="1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Normálna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18"/>
  <sheetViews>
    <sheetView tabSelected="1" zoomScale="80" zoomScaleNormal="80" workbookViewId="0">
      <selection activeCell="P510" sqref="P510"/>
    </sheetView>
  </sheetViews>
  <sheetFormatPr defaultColWidth="9.109375" defaultRowHeight="14.4" x14ac:dyDescent="0.3"/>
  <cols>
    <col min="1" max="1" width="9.109375" style="6"/>
    <col min="2" max="2" width="16.109375" style="6" customWidth="1"/>
    <col min="3" max="3" width="53.44140625" style="6" customWidth="1"/>
    <col min="4" max="4" width="9.109375" style="6"/>
    <col min="5" max="6" width="14" style="54" customWidth="1"/>
    <col min="7" max="41" width="9.109375" style="6"/>
    <col min="42" max="75" width="9.109375" style="3"/>
    <col min="76" max="16384" width="9.109375" style="12"/>
  </cols>
  <sheetData>
    <row r="1" spans="1:75" ht="15" customHeight="1" x14ac:dyDescent="0.3">
      <c r="A1" s="67" t="s">
        <v>832</v>
      </c>
      <c r="B1" s="68"/>
      <c r="C1" s="68"/>
      <c r="D1" s="68"/>
      <c r="E1" s="68"/>
      <c r="F1" s="69"/>
    </row>
    <row r="2" spans="1:75" ht="15" customHeight="1" x14ac:dyDescent="0.3">
      <c r="A2" s="70"/>
      <c r="B2" s="71"/>
      <c r="C2" s="71"/>
      <c r="D2" s="71"/>
      <c r="E2" s="71"/>
      <c r="F2" s="72"/>
    </row>
    <row r="3" spans="1:75" ht="15" customHeight="1" thickBot="1" x14ac:dyDescent="0.35">
      <c r="A3" s="73"/>
      <c r="B3" s="74"/>
      <c r="C3" s="74"/>
      <c r="D3" s="74"/>
      <c r="E3" s="74"/>
      <c r="F3" s="75"/>
    </row>
    <row r="4" spans="1:75" s="6" customFormat="1" ht="30" customHeight="1" thickBot="1" x14ac:dyDescent="0.35">
      <c r="A4" s="55" t="s">
        <v>0</v>
      </c>
      <c r="B4" s="56" t="s">
        <v>1</v>
      </c>
      <c r="C4" s="56" t="s">
        <v>2</v>
      </c>
      <c r="D4" s="57" t="s">
        <v>3</v>
      </c>
      <c r="E4" s="59" t="s">
        <v>833</v>
      </c>
      <c r="F4" s="60" t="s">
        <v>831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6" customFormat="1" ht="20.100000000000001" customHeight="1" thickBot="1" x14ac:dyDescent="0.4">
      <c r="A5" s="89" t="s">
        <v>756</v>
      </c>
      <c r="B5" s="90"/>
      <c r="C5" s="90"/>
      <c r="D5" s="90"/>
      <c r="E5" s="58"/>
      <c r="F5" s="58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s="6" customFormat="1" ht="20.100000000000001" customHeight="1" thickBot="1" x14ac:dyDescent="0.35">
      <c r="A6" s="19"/>
      <c r="B6" s="1"/>
      <c r="C6" s="1"/>
      <c r="D6" s="22"/>
      <c r="E6" s="53"/>
      <c r="F6" s="5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s="6" customFormat="1" ht="18.600000000000001" thickBot="1" x14ac:dyDescent="0.4">
      <c r="A7" s="91" t="s">
        <v>615</v>
      </c>
      <c r="B7" s="92"/>
      <c r="C7" s="92"/>
      <c r="D7" s="92"/>
      <c r="E7" s="53"/>
      <c r="F7" s="5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s="6" customFormat="1" x14ac:dyDescent="0.3">
      <c r="A8" s="19">
        <v>1</v>
      </c>
      <c r="B8" s="1" t="s">
        <v>780</v>
      </c>
      <c r="C8" s="20" t="s">
        <v>218</v>
      </c>
      <c r="D8" s="21">
        <v>4</v>
      </c>
      <c r="E8" s="61"/>
      <c r="F8" s="53">
        <f t="shared" ref="F8:F52" si="0">E8*D8</f>
        <v>0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s="6" customFormat="1" x14ac:dyDescent="0.3">
      <c r="A9" s="19">
        <f>A8+1</f>
        <v>2</v>
      </c>
      <c r="B9" s="1" t="s">
        <v>4</v>
      </c>
      <c r="C9" s="1" t="s">
        <v>15</v>
      </c>
      <c r="D9" s="22">
        <v>22</v>
      </c>
      <c r="E9" s="61"/>
      <c r="F9" s="53">
        <f t="shared" si="0"/>
        <v>0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s="6" customFormat="1" x14ac:dyDescent="0.3">
      <c r="A10" s="19">
        <f t="shared" ref="A10:A52" si="1">A9+1</f>
        <v>3</v>
      </c>
      <c r="B10" s="1" t="s">
        <v>5</v>
      </c>
      <c r="C10" s="1" t="s">
        <v>6</v>
      </c>
      <c r="D10" s="22">
        <v>1</v>
      </c>
      <c r="E10" s="61"/>
      <c r="F10" s="53">
        <f t="shared" si="0"/>
        <v>0</v>
      </c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s="6" customFormat="1" x14ac:dyDescent="0.3">
      <c r="A11" s="19">
        <f t="shared" si="1"/>
        <v>4</v>
      </c>
      <c r="B11" s="1" t="s">
        <v>8</v>
      </c>
      <c r="C11" s="1" t="s">
        <v>7</v>
      </c>
      <c r="D11" s="22">
        <v>1</v>
      </c>
      <c r="E11" s="61"/>
      <c r="F11" s="53">
        <f t="shared" si="0"/>
        <v>0</v>
      </c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s="6" customFormat="1" x14ac:dyDescent="0.3">
      <c r="A12" s="19">
        <f t="shared" si="1"/>
        <v>5</v>
      </c>
      <c r="B12" s="1" t="s">
        <v>9</v>
      </c>
      <c r="C12" s="1" t="s">
        <v>13</v>
      </c>
      <c r="D12" s="22">
        <v>1</v>
      </c>
      <c r="E12" s="61"/>
      <c r="F12" s="53">
        <f t="shared" si="0"/>
        <v>0</v>
      </c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s="6" customFormat="1" x14ac:dyDescent="0.3">
      <c r="A13" s="19">
        <f t="shared" si="1"/>
        <v>6</v>
      </c>
      <c r="B13" s="1" t="s">
        <v>11</v>
      </c>
      <c r="C13" s="1" t="s">
        <v>12</v>
      </c>
      <c r="D13" s="22">
        <v>1</v>
      </c>
      <c r="E13" s="61"/>
      <c r="F13" s="53">
        <f t="shared" si="0"/>
        <v>0</v>
      </c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s="6" customFormat="1" x14ac:dyDescent="0.3">
      <c r="A14" s="19">
        <f t="shared" si="1"/>
        <v>7</v>
      </c>
      <c r="B14" s="1" t="s">
        <v>10</v>
      </c>
      <c r="C14" s="1" t="s">
        <v>227</v>
      </c>
      <c r="D14" s="22">
        <v>132</v>
      </c>
      <c r="E14" s="61"/>
      <c r="F14" s="53">
        <f t="shared" si="0"/>
        <v>0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s="6" customFormat="1" x14ac:dyDescent="0.3">
      <c r="A15" s="19">
        <f t="shared" si="1"/>
        <v>8</v>
      </c>
      <c r="B15" s="1" t="s">
        <v>781</v>
      </c>
      <c r="C15" s="1" t="s">
        <v>222</v>
      </c>
      <c r="D15" s="22">
        <v>2</v>
      </c>
      <c r="E15" s="61"/>
      <c r="F15" s="53">
        <f t="shared" si="0"/>
        <v>0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s="6" customFormat="1" x14ac:dyDescent="0.3">
      <c r="A16" s="19">
        <f t="shared" si="1"/>
        <v>9</v>
      </c>
      <c r="B16" s="1" t="s">
        <v>14</v>
      </c>
      <c r="C16" s="1" t="s">
        <v>20</v>
      </c>
      <c r="D16" s="22">
        <v>44</v>
      </c>
      <c r="E16" s="61"/>
      <c r="F16" s="53">
        <f t="shared" si="0"/>
        <v>0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s="6" customFormat="1" x14ac:dyDescent="0.3">
      <c r="A17" s="19">
        <f t="shared" si="1"/>
        <v>10</v>
      </c>
      <c r="B17" s="1" t="s">
        <v>780</v>
      </c>
      <c r="C17" s="1" t="s">
        <v>21</v>
      </c>
      <c r="D17" s="22">
        <v>2</v>
      </c>
      <c r="E17" s="61"/>
      <c r="F17" s="53">
        <f t="shared" si="0"/>
        <v>0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6" customFormat="1" x14ac:dyDescent="0.3">
      <c r="A18" s="19">
        <f t="shared" si="1"/>
        <v>11</v>
      </c>
      <c r="B18" s="1" t="s">
        <v>17</v>
      </c>
      <c r="C18" s="1" t="s">
        <v>27</v>
      </c>
      <c r="D18" s="22">
        <v>2</v>
      </c>
      <c r="E18" s="61"/>
      <c r="F18" s="53">
        <f t="shared" si="0"/>
        <v>0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s="6" customFormat="1" x14ac:dyDescent="0.3">
      <c r="A19" s="19">
        <f t="shared" si="1"/>
        <v>12</v>
      </c>
      <c r="B19" s="1" t="s">
        <v>18</v>
      </c>
      <c r="C19" s="1" t="s">
        <v>28</v>
      </c>
      <c r="D19" s="22">
        <v>2</v>
      </c>
      <c r="E19" s="61"/>
      <c r="F19" s="53">
        <f t="shared" si="0"/>
        <v>0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 s="6" customFormat="1" x14ac:dyDescent="0.3">
      <c r="A20" s="19">
        <f t="shared" si="1"/>
        <v>13</v>
      </c>
      <c r="B20" s="1" t="s">
        <v>19</v>
      </c>
      <c r="C20" s="1" t="s">
        <v>29</v>
      </c>
      <c r="D20" s="22">
        <v>2</v>
      </c>
      <c r="E20" s="61"/>
      <c r="F20" s="53">
        <f t="shared" si="0"/>
        <v>0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 s="6" customFormat="1" x14ac:dyDescent="0.3">
      <c r="A21" s="19">
        <f t="shared" si="1"/>
        <v>14</v>
      </c>
      <c r="B21" s="1" t="s">
        <v>22</v>
      </c>
      <c r="C21" s="1" t="s">
        <v>16</v>
      </c>
      <c r="D21" s="22">
        <v>44</v>
      </c>
      <c r="E21" s="61"/>
      <c r="F21" s="53">
        <f t="shared" si="0"/>
        <v>0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 s="6" customFormat="1" x14ac:dyDescent="0.3">
      <c r="A22" s="19">
        <f t="shared" si="1"/>
        <v>15</v>
      </c>
      <c r="B22" s="1" t="s">
        <v>25</v>
      </c>
      <c r="C22" s="1" t="s">
        <v>23</v>
      </c>
      <c r="D22" s="22">
        <v>1</v>
      </c>
      <c r="E22" s="61"/>
      <c r="F22" s="53">
        <f t="shared" si="0"/>
        <v>0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 s="6" customFormat="1" x14ac:dyDescent="0.3">
      <c r="A23" s="19">
        <f t="shared" si="1"/>
        <v>16</v>
      </c>
      <c r="B23" s="1" t="s">
        <v>26</v>
      </c>
      <c r="C23" s="1" t="s">
        <v>24</v>
      </c>
      <c r="D23" s="22">
        <v>1</v>
      </c>
      <c r="E23" s="61"/>
      <c r="F23" s="53">
        <f t="shared" si="0"/>
        <v>0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s="6" customFormat="1" x14ac:dyDescent="0.3">
      <c r="A24" s="19">
        <f t="shared" si="1"/>
        <v>17</v>
      </c>
      <c r="B24" s="1" t="s">
        <v>228</v>
      </c>
      <c r="C24" s="23" t="s">
        <v>223</v>
      </c>
      <c r="D24" s="24">
        <v>44</v>
      </c>
      <c r="E24" s="61"/>
      <c r="F24" s="53">
        <f t="shared" si="0"/>
        <v>0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 s="6" customFormat="1" x14ac:dyDescent="0.3">
      <c r="A25" s="19">
        <f t="shared" si="1"/>
        <v>18</v>
      </c>
      <c r="B25" s="1" t="s">
        <v>228</v>
      </c>
      <c r="C25" s="23" t="s">
        <v>224</v>
      </c>
      <c r="D25" s="24">
        <v>44</v>
      </c>
      <c r="E25" s="61"/>
      <c r="F25" s="53">
        <f t="shared" si="0"/>
        <v>0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s="6" customFormat="1" x14ac:dyDescent="0.3">
      <c r="A26" s="19">
        <f t="shared" si="1"/>
        <v>19</v>
      </c>
      <c r="B26" s="1" t="s">
        <v>226</v>
      </c>
      <c r="C26" s="23" t="s">
        <v>225</v>
      </c>
      <c r="D26" s="24">
        <v>44</v>
      </c>
      <c r="E26" s="61"/>
      <c r="F26" s="53">
        <f t="shared" si="0"/>
        <v>0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 s="6" customFormat="1" x14ac:dyDescent="0.3">
      <c r="A27" s="19">
        <f t="shared" si="1"/>
        <v>20</v>
      </c>
      <c r="B27" s="1" t="s">
        <v>454</v>
      </c>
      <c r="C27" s="23" t="s">
        <v>455</v>
      </c>
      <c r="D27" s="24">
        <v>4</v>
      </c>
      <c r="E27" s="61"/>
      <c r="F27" s="53">
        <f t="shared" si="0"/>
        <v>0</v>
      </c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75" s="6" customFormat="1" x14ac:dyDescent="0.3">
      <c r="A28" s="19">
        <f t="shared" si="1"/>
        <v>21</v>
      </c>
      <c r="B28" s="1" t="s">
        <v>782</v>
      </c>
      <c r="C28" s="23" t="s">
        <v>456</v>
      </c>
      <c r="D28" s="24">
        <v>1</v>
      </c>
      <c r="E28" s="61"/>
      <c r="F28" s="53">
        <f t="shared" si="0"/>
        <v>0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s="6" customFormat="1" x14ac:dyDescent="0.3">
      <c r="A29" s="19">
        <f t="shared" si="1"/>
        <v>22</v>
      </c>
      <c r="B29" s="1" t="s">
        <v>782</v>
      </c>
      <c r="C29" s="23" t="s">
        <v>456</v>
      </c>
      <c r="D29" s="24">
        <v>1</v>
      </c>
      <c r="E29" s="61"/>
      <c r="F29" s="53">
        <f t="shared" si="0"/>
        <v>0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1:75" s="6" customFormat="1" x14ac:dyDescent="0.3">
      <c r="A30" s="19">
        <f t="shared" si="1"/>
        <v>23</v>
      </c>
      <c r="B30" s="1" t="s">
        <v>457</v>
      </c>
      <c r="C30" s="23" t="s">
        <v>458</v>
      </c>
      <c r="D30" s="24">
        <v>2</v>
      </c>
      <c r="E30" s="61"/>
      <c r="F30" s="53">
        <f t="shared" si="0"/>
        <v>0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1:75" s="6" customFormat="1" x14ac:dyDescent="0.3">
      <c r="A31" s="19">
        <f t="shared" si="1"/>
        <v>24</v>
      </c>
      <c r="B31" s="1" t="s">
        <v>459</v>
      </c>
      <c r="C31" s="23" t="s">
        <v>456</v>
      </c>
      <c r="D31" s="24">
        <v>1</v>
      </c>
      <c r="E31" s="61"/>
      <c r="F31" s="53">
        <f t="shared" si="0"/>
        <v>0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1:75" s="6" customFormat="1" x14ac:dyDescent="0.3">
      <c r="A32" s="19">
        <f t="shared" si="1"/>
        <v>25</v>
      </c>
      <c r="B32" s="1" t="s">
        <v>460</v>
      </c>
      <c r="C32" s="23" t="s">
        <v>456</v>
      </c>
      <c r="D32" s="24">
        <v>1</v>
      </c>
      <c r="E32" s="61"/>
      <c r="F32" s="53">
        <f t="shared" si="0"/>
        <v>0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spans="1:75" s="6" customFormat="1" x14ac:dyDescent="0.3">
      <c r="A33" s="19">
        <f t="shared" si="1"/>
        <v>26</v>
      </c>
      <c r="B33" s="1" t="s">
        <v>461</v>
      </c>
      <c r="C33" s="23" t="s">
        <v>462</v>
      </c>
      <c r="D33" s="24">
        <v>2</v>
      </c>
      <c r="E33" s="61"/>
      <c r="F33" s="53">
        <f t="shared" si="0"/>
        <v>0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s="6" customFormat="1" x14ac:dyDescent="0.3">
      <c r="A34" s="1">
        <f t="shared" si="1"/>
        <v>27</v>
      </c>
      <c r="B34" s="1" t="s">
        <v>463</v>
      </c>
      <c r="C34" s="1" t="s">
        <v>464</v>
      </c>
      <c r="D34" s="1">
        <v>2</v>
      </c>
      <c r="E34" s="61"/>
      <c r="F34" s="53">
        <f t="shared" si="0"/>
        <v>0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6" customFormat="1" x14ac:dyDescent="0.3">
      <c r="A35" s="15">
        <f t="shared" si="1"/>
        <v>28</v>
      </c>
      <c r="B35" s="15" t="s">
        <v>783</v>
      </c>
      <c r="C35" s="15" t="s">
        <v>465</v>
      </c>
      <c r="D35" s="15">
        <v>1</v>
      </c>
      <c r="E35" s="61"/>
      <c r="F35" s="53">
        <f t="shared" si="0"/>
        <v>0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 s="6" customFormat="1" x14ac:dyDescent="0.3">
      <c r="A36" s="15">
        <f t="shared" si="1"/>
        <v>29</v>
      </c>
      <c r="B36" s="15" t="s">
        <v>784</v>
      </c>
      <c r="C36" s="15" t="s">
        <v>466</v>
      </c>
      <c r="D36" s="15">
        <v>1</v>
      </c>
      <c r="E36" s="61"/>
      <c r="F36" s="53">
        <f t="shared" si="0"/>
        <v>0</v>
      </c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6" customFormat="1" x14ac:dyDescent="0.3">
      <c r="A37" s="15">
        <f t="shared" si="1"/>
        <v>30</v>
      </c>
      <c r="B37" s="15" t="s">
        <v>785</v>
      </c>
      <c r="C37" s="15" t="s">
        <v>467</v>
      </c>
      <c r="D37" s="15">
        <v>1</v>
      </c>
      <c r="E37" s="61"/>
      <c r="F37" s="53">
        <f t="shared" si="0"/>
        <v>0</v>
      </c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s="6" customFormat="1" x14ac:dyDescent="0.3">
      <c r="A38" s="15">
        <f t="shared" si="1"/>
        <v>31</v>
      </c>
      <c r="B38" s="15" t="s">
        <v>786</v>
      </c>
      <c r="C38" s="15" t="s">
        <v>468</v>
      </c>
      <c r="D38" s="15">
        <v>1</v>
      </c>
      <c r="E38" s="61"/>
      <c r="F38" s="53">
        <f t="shared" si="0"/>
        <v>0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s="6" customFormat="1" x14ac:dyDescent="0.3">
      <c r="A39" s="15">
        <f t="shared" si="1"/>
        <v>32</v>
      </c>
      <c r="B39" s="15" t="s">
        <v>469</v>
      </c>
      <c r="C39" s="15" t="s">
        <v>470</v>
      </c>
      <c r="D39" s="15">
        <v>1</v>
      </c>
      <c r="E39" s="61"/>
      <c r="F39" s="53">
        <f t="shared" si="0"/>
        <v>0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</row>
    <row r="40" spans="1:75" s="6" customFormat="1" x14ac:dyDescent="0.3">
      <c r="A40" s="15">
        <f t="shared" si="1"/>
        <v>33</v>
      </c>
      <c r="B40" s="15" t="s">
        <v>471</v>
      </c>
      <c r="C40" s="15" t="s">
        <v>472</v>
      </c>
      <c r="D40" s="15">
        <v>1</v>
      </c>
      <c r="E40" s="61"/>
      <c r="F40" s="53">
        <f t="shared" si="0"/>
        <v>0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 s="6" customFormat="1" x14ac:dyDescent="0.3">
      <c r="A41" s="15">
        <f t="shared" si="1"/>
        <v>34</v>
      </c>
      <c r="B41" s="15" t="s">
        <v>785</v>
      </c>
      <c r="C41" s="15" t="s">
        <v>473</v>
      </c>
      <c r="D41" s="15">
        <v>1</v>
      </c>
      <c r="E41" s="61"/>
      <c r="F41" s="53">
        <f t="shared" si="0"/>
        <v>0</v>
      </c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5" s="6" customFormat="1" x14ac:dyDescent="0.3">
      <c r="A42" s="15">
        <f t="shared" si="1"/>
        <v>35</v>
      </c>
      <c r="B42" s="15" t="s">
        <v>786</v>
      </c>
      <c r="C42" s="15" t="s">
        <v>474</v>
      </c>
      <c r="D42" s="15">
        <v>1</v>
      </c>
      <c r="E42" s="61"/>
      <c r="F42" s="53">
        <f t="shared" si="0"/>
        <v>0</v>
      </c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5" s="6" customFormat="1" x14ac:dyDescent="0.3">
      <c r="A43" s="15">
        <f t="shared" si="1"/>
        <v>36</v>
      </c>
      <c r="B43" s="15" t="s">
        <v>475</v>
      </c>
      <c r="C43" s="15" t="s">
        <v>476</v>
      </c>
      <c r="D43" s="15">
        <v>2</v>
      </c>
      <c r="E43" s="61"/>
      <c r="F43" s="53">
        <f t="shared" si="0"/>
        <v>0</v>
      </c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5" s="6" customFormat="1" x14ac:dyDescent="0.3">
      <c r="A44" s="1">
        <f t="shared" si="1"/>
        <v>37</v>
      </c>
      <c r="B44" s="1" t="s">
        <v>477</v>
      </c>
      <c r="C44" s="1" t="s">
        <v>478</v>
      </c>
      <c r="D44" s="1">
        <v>4</v>
      </c>
      <c r="E44" s="61"/>
      <c r="F44" s="53">
        <f t="shared" si="0"/>
        <v>0</v>
      </c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5" s="6" customFormat="1" x14ac:dyDescent="0.3">
      <c r="A45" s="19">
        <f t="shared" si="1"/>
        <v>38</v>
      </c>
      <c r="B45" s="1" t="s">
        <v>479</v>
      </c>
      <c r="C45" s="23" t="s">
        <v>456</v>
      </c>
      <c r="D45" s="24">
        <v>1</v>
      </c>
      <c r="E45" s="61"/>
      <c r="F45" s="53">
        <f t="shared" si="0"/>
        <v>0</v>
      </c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5" s="6" customFormat="1" x14ac:dyDescent="0.3">
      <c r="A46" s="19">
        <f t="shared" si="1"/>
        <v>39</v>
      </c>
      <c r="B46" s="1" t="s">
        <v>480</v>
      </c>
      <c r="C46" s="23" t="s">
        <v>456</v>
      </c>
      <c r="D46" s="24">
        <v>1</v>
      </c>
      <c r="E46" s="61"/>
      <c r="F46" s="53">
        <f t="shared" si="0"/>
        <v>0</v>
      </c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 s="6" customFormat="1" x14ac:dyDescent="0.3">
      <c r="A47" s="19">
        <f t="shared" si="1"/>
        <v>40</v>
      </c>
      <c r="B47" s="1" t="s">
        <v>481</v>
      </c>
      <c r="C47" s="23" t="s">
        <v>482</v>
      </c>
      <c r="D47" s="24">
        <v>4</v>
      </c>
      <c r="E47" s="61"/>
      <c r="F47" s="53">
        <f t="shared" si="0"/>
        <v>0</v>
      </c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 s="6" customFormat="1" x14ac:dyDescent="0.3">
      <c r="A48" s="19">
        <f t="shared" si="1"/>
        <v>41</v>
      </c>
      <c r="B48" s="1" t="s">
        <v>483</v>
      </c>
      <c r="C48" s="23" t="s">
        <v>484</v>
      </c>
      <c r="D48" s="24">
        <v>1</v>
      </c>
      <c r="E48" s="61"/>
      <c r="F48" s="53">
        <f t="shared" si="0"/>
        <v>0</v>
      </c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s="6" customFormat="1" x14ac:dyDescent="0.3">
      <c r="A49" s="19">
        <f t="shared" si="1"/>
        <v>42</v>
      </c>
      <c r="B49" s="1" t="s">
        <v>787</v>
      </c>
      <c r="C49" s="23" t="s">
        <v>485</v>
      </c>
      <c r="D49" s="24">
        <v>1</v>
      </c>
      <c r="E49" s="61"/>
      <c r="F49" s="53">
        <f t="shared" si="0"/>
        <v>0</v>
      </c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s="6" customFormat="1" x14ac:dyDescent="0.3">
      <c r="A50" s="19">
        <f t="shared" si="1"/>
        <v>43</v>
      </c>
      <c r="B50" s="1" t="s">
        <v>486</v>
      </c>
      <c r="C50" s="23" t="s">
        <v>487</v>
      </c>
      <c r="D50" s="24">
        <v>5</v>
      </c>
      <c r="E50" s="61"/>
      <c r="F50" s="53">
        <f t="shared" si="0"/>
        <v>0</v>
      </c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 s="6" customFormat="1" x14ac:dyDescent="0.3">
      <c r="A51" s="19">
        <f t="shared" si="1"/>
        <v>44</v>
      </c>
      <c r="B51" s="1" t="s">
        <v>488</v>
      </c>
      <c r="C51" s="23" t="s">
        <v>487</v>
      </c>
      <c r="D51" s="24">
        <v>5</v>
      </c>
      <c r="E51" s="61"/>
      <c r="F51" s="53">
        <f t="shared" si="0"/>
        <v>0</v>
      </c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s="6" customFormat="1" ht="15" thickBot="1" x14ac:dyDescent="0.35">
      <c r="A52" s="19">
        <f t="shared" si="1"/>
        <v>45</v>
      </c>
      <c r="B52" s="1" t="s">
        <v>489</v>
      </c>
      <c r="C52" s="23" t="s">
        <v>490</v>
      </c>
      <c r="D52" s="24">
        <v>1</v>
      </c>
      <c r="E52" s="61"/>
      <c r="F52" s="53">
        <f t="shared" si="0"/>
        <v>0</v>
      </c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s="6" customFormat="1" ht="15" thickBot="1" x14ac:dyDescent="0.35">
      <c r="A53" s="76" t="s">
        <v>762</v>
      </c>
      <c r="B53" s="77"/>
      <c r="C53" s="77"/>
      <c r="D53" s="77"/>
      <c r="E53" s="61"/>
      <c r="F53" s="5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 s="6" customFormat="1" x14ac:dyDescent="0.3">
      <c r="A54" s="19">
        <v>46</v>
      </c>
      <c r="B54" s="1" t="s">
        <v>551</v>
      </c>
      <c r="C54" s="20" t="s">
        <v>552</v>
      </c>
      <c r="D54" s="21">
        <v>1</v>
      </c>
      <c r="E54" s="61"/>
      <c r="F54" s="53">
        <f t="shared" ref="F54:F67" si="2">E54*D54</f>
        <v>0</v>
      </c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 s="6" customFormat="1" x14ac:dyDescent="0.3">
      <c r="A55" s="19">
        <f>A54+1</f>
        <v>47</v>
      </c>
      <c r="B55" s="1" t="s">
        <v>553</v>
      </c>
      <c r="C55" s="1" t="s">
        <v>554</v>
      </c>
      <c r="D55" s="22">
        <v>1</v>
      </c>
      <c r="E55" s="61"/>
      <c r="F55" s="53">
        <f t="shared" si="2"/>
        <v>0</v>
      </c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 s="6" customFormat="1" x14ac:dyDescent="0.3">
      <c r="A56" s="19">
        <f t="shared" ref="A56:A67" si="3">A55+1</f>
        <v>48</v>
      </c>
      <c r="B56" s="1" t="s">
        <v>555</v>
      </c>
      <c r="C56" s="1" t="s">
        <v>556</v>
      </c>
      <c r="D56" s="22">
        <v>1</v>
      </c>
      <c r="E56" s="61"/>
      <c r="F56" s="53">
        <f t="shared" si="2"/>
        <v>0</v>
      </c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 s="6" customFormat="1" x14ac:dyDescent="0.3">
      <c r="A57" s="19">
        <f t="shared" si="3"/>
        <v>49</v>
      </c>
      <c r="B57" s="1" t="s">
        <v>557</v>
      </c>
      <c r="C57" s="1" t="s">
        <v>558</v>
      </c>
      <c r="D57" s="22">
        <v>1</v>
      </c>
      <c r="E57" s="61"/>
      <c r="F57" s="53">
        <f t="shared" si="2"/>
        <v>0</v>
      </c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 s="6" customFormat="1" x14ac:dyDescent="0.3">
      <c r="A58" s="19">
        <f t="shared" si="3"/>
        <v>50</v>
      </c>
      <c r="B58" s="1" t="s">
        <v>559</v>
      </c>
      <c r="C58" s="1" t="s">
        <v>560</v>
      </c>
      <c r="D58" s="22">
        <v>2</v>
      </c>
      <c r="E58" s="61"/>
      <c r="F58" s="53">
        <f t="shared" si="2"/>
        <v>0</v>
      </c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1:75" s="6" customFormat="1" x14ac:dyDescent="0.3">
      <c r="A59" s="19">
        <f t="shared" si="3"/>
        <v>51</v>
      </c>
      <c r="B59" s="1" t="s">
        <v>561</v>
      </c>
      <c r="C59" s="1" t="s">
        <v>203</v>
      </c>
      <c r="D59" s="22">
        <v>2</v>
      </c>
      <c r="E59" s="61"/>
      <c r="F59" s="53">
        <f t="shared" si="2"/>
        <v>0</v>
      </c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</row>
    <row r="60" spans="1:75" s="6" customFormat="1" x14ac:dyDescent="0.3">
      <c r="A60" s="19">
        <f t="shared" si="3"/>
        <v>52</v>
      </c>
      <c r="B60" s="1" t="s">
        <v>562</v>
      </c>
      <c r="C60" s="1" t="s">
        <v>563</v>
      </c>
      <c r="D60" s="22">
        <v>1</v>
      </c>
      <c r="E60" s="61"/>
      <c r="F60" s="53">
        <f t="shared" si="2"/>
        <v>0</v>
      </c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</row>
    <row r="61" spans="1:75" s="6" customFormat="1" x14ac:dyDescent="0.3">
      <c r="A61" s="19">
        <f t="shared" si="3"/>
        <v>53</v>
      </c>
      <c r="B61" s="1" t="s">
        <v>564</v>
      </c>
      <c r="C61" s="1" t="s">
        <v>565</v>
      </c>
      <c r="D61" s="22">
        <v>2</v>
      </c>
      <c r="E61" s="61"/>
      <c r="F61" s="53">
        <f t="shared" si="2"/>
        <v>0</v>
      </c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</row>
    <row r="62" spans="1:75" s="6" customFormat="1" x14ac:dyDescent="0.3">
      <c r="A62" s="19">
        <f t="shared" si="3"/>
        <v>54</v>
      </c>
      <c r="B62" s="1" t="s">
        <v>566</v>
      </c>
      <c r="C62" s="1" t="s">
        <v>567</v>
      </c>
      <c r="D62" s="22">
        <v>4</v>
      </c>
      <c r="E62" s="61"/>
      <c r="F62" s="53">
        <f t="shared" si="2"/>
        <v>0</v>
      </c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</row>
    <row r="63" spans="1:75" s="6" customFormat="1" x14ac:dyDescent="0.3">
      <c r="A63" s="19">
        <f t="shared" si="3"/>
        <v>55</v>
      </c>
      <c r="B63" s="1" t="s">
        <v>568</v>
      </c>
      <c r="C63" s="1" t="s">
        <v>569</v>
      </c>
      <c r="D63" s="22">
        <v>1</v>
      </c>
      <c r="E63" s="61"/>
      <c r="F63" s="53">
        <f t="shared" si="2"/>
        <v>0</v>
      </c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</row>
    <row r="64" spans="1:75" s="6" customFormat="1" x14ac:dyDescent="0.3">
      <c r="A64" s="19">
        <f t="shared" si="3"/>
        <v>56</v>
      </c>
      <c r="B64" s="1" t="s">
        <v>570</v>
      </c>
      <c r="C64" s="1" t="s">
        <v>571</v>
      </c>
      <c r="D64" s="22">
        <v>2</v>
      </c>
      <c r="E64" s="61"/>
      <c r="F64" s="53">
        <f t="shared" si="2"/>
        <v>0</v>
      </c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</row>
    <row r="65" spans="1:75" s="6" customFormat="1" x14ac:dyDescent="0.3">
      <c r="A65" s="19">
        <f t="shared" si="3"/>
        <v>57</v>
      </c>
      <c r="B65" s="1" t="s">
        <v>572</v>
      </c>
      <c r="C65" s="1" t="s">
        <v>573</v>
      </c>
      <c r="D65" s="22">
        <v>1</v>
      </c>
      <c r="E65" s="61"/>
      <c r="F65" s="53">
        <f t="shared" si="2"/>
        <v>0</v>
      </c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</row>
    <row r="66" spans="1:75" s="6" customFormat="1" x14ac:dyDescent="0.3">
      <c r="A66" s="19">
        <f t="shared" si="3"/>
        <v>58</v>
      </c>
      <c r="B66" s="1" t="s">
        <v>574</v>
      </c>
      <c r="C66" s="1" t="s">
        <v>575</v>
      </c>
      <c r="D66" s="22">
        <v>1</v>
      </c>
      <c r="E66" s="61"/>
      <c r="F66" s="53">
        <f t="shared" si="2"/>
        <v>0</v>
      </c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</row>
    <row r="67" spans="1:75" s="6" customFormat="1" ht="15" thickBot="1" x14ac:dyDescent="0.35">
      <c r="A67" s="19">
        <f t="shared" si="3"/>
        <v>59</v>
      </c>
      <c r="B67" s="1" t="s">
        <v>788</v>
      </c>
      <c r="C67" s="1" t="s">
        <v>576</v>
      </c>
      <c r="D67" s="22">
        <v>2</v>
      </c>
      <c r="E67" s="61"/>
      <c r="F67" s="53">
        <f t="shared" si="2"/>
        <v>0</v>
      </c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</row>
    <row r="68" spans="1:75" s="6" customFormat="1" ht="15" thickBot="1" x14ac:dyDescent="0.35">
      <c r="A68" s="76" t="s">
        <v>616</v>
      </c>
      <c r="B68" s="80"/>
      <c r="C68" s="80"/>
      <c r="D68" s="80"/>
      <c r="E68" s="61"/>
      <c r="F68" s="53"/>
      <c r="V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5" s="6" customFormat="1" x14ac:dyDescent="0.3">
      <c r="A69" s="78" t="s">
        <v>763</v>
      </c>
      <c r="B69" s="93"/>
      <c r="C69" s="93"/>
      <c r="D69" s="93"/>
      <c r="E69" s="61"/>
      <c r="F69" s="53"/>
      <c r="V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5" s="6" customFormat="1" x14ac:dyDescent="0.3">
      <c r="A70" s="25">
        <v>60</v>
      </c>
      <c r="B70" s="1" t="s">
        <v>245</v>
      </c>
      <c r="C70" s="1" t="s">
        <v>247</v>
      </c>
      <c r="D70" s="22">
        <v>1</v>
      </c>
      <c r="E70" s="61"/>
      <c r="F70" s="53">
        <f t="shared" ref="F70:F108" si="4">E70*D70</f>
        <v>0</v>
      </c>
      <c r="V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5" s="6" customFormat="1" x14ac:dyDescent="0.3">
      <c r="A71" s="25">
        <f>A70+1</f>
        <v>61</v>
      </c>
      <c r="B71" s="1" t="s">
        <v>248</v>
      </c>
      <c r="C71" s="1" t="s">
        <v>246</v>
      </c>
      <c r="D71" s="22">
        <v>1</v>
      </c>
      <c r="E71" s="61"/>
      <c r="F71" s="53">
        <f t="shared" si="4"/>
        <v>0</v>
      </c>
      <c r="V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5" s="6" customFormat="1" x14ac:dyDescent="0.3">
      <c r="A72" s="25">
        <f t="shared" ref="A72:A108" si="5">A71+1</f>
        <v>62</v>
      </c>
      <c r="B72" s="1" t="s">
        <v>249</v>
      </c>
      <c r="C72" s="1" t="s">
        <v>203</v>
      </c>
      <c r="D72" s="22">
        <v>1</v>
      </c>
      <c r="E72" s="61"/>
      <c r="F72" s="53">
        <f t="shared" si="4"/>
        <v>0</v>
      </c>
      <c r="V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5" s="6" customFormat="1" x14ac:dyDescent="0.3">
      <c r="A73" s="25">
        <f t="shared" si="5"/>
        <v>63</v>
      </c>
      <c r="B73" s="1" t="s">
        <v>251</v>
      </c>
      <c r="C73" s="1" t="s">
        <v>250</v>
      </c>
      <c r="D73" s="22">
        <v>1</v>
      </c>
      <c r="E73" s="61"/>
      <c r="F73" s="53">
        <f t="shared" si="4"/>
        <v>0</v>
      </c>
      <c r="V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5" s="6" customFormat="1" x14ac:dyDescent="0.3">
      <c r="A74" s="25">
        <f t="shared" si="5"/>
        <v>64</v>
      </c>
      <c r="B74" s="1" t="s">
        <v>252</v>
      </c>
      <c r="C74" s="1" t="s">
        <v>203</v>
      </c>
      <c r="D74" s="22">
        <v>1</v>
      </c>
      <c r="E74" s="61"/>
      <c r="F74" s="53">
        <f t="shared" si="4"/>
        <v>0</v>
      </c>
      <c r="V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5" s="6" customFormat="1" x14ac:dyDescent="0.3">
      <c r="A75" s="25">
        <f t="shared" si="5"/>
        <v>65</v>
      </c>
      <c r="B75" s="1" t="s">
        <v>253</v>
      </c>
      <c r="C75" s="1" t="s">
        <v>203</v>
      </c>
      <c r="D75" s="22">
        <v>1</v>
      </c>
      <c r="E75" s="61"/>
      <c r="F75" s="53">
        <f t="shared" si="4"/>
        <v>0</v>
      </c>
      <c r="V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5" s="6" customFormat="1" x14ac:dyDescent="0.3">
      <c r="A76" s="25">
        <f t="shared" si="5"/>
        <v>66</v>
      </c>
      <c r="B76" s="1" t="s">
        <v>254</v>
      </c>
      <c r="C76" s="1" t="s">
        <v>203</v>
      </c>
      <c r="D76" s="22">
        <v>1</v>
      </c>
      <c r="E76" s="61"/>
      <c r="F76" s="53">
        <f t="shared" si="4"/>
        <v>0</v>
      </c>
      <c r="V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5" s="6" customFormat="1" x14ac:dyDescent="0.3">
      <c r="A77" s="25">
        <f t="shared" si="5"/>
        <v>67</v>
      </c>
      <c r="B77" s="1" t="s">
        <v>255</v>
      </c>
      <c r="C77" s="1" t="s">
        <v>203</v>
      </c>
      <c r="D77" s="22">
        <v>1</v>
      </c>
      <c r="E77" s="61"/>
      <c r="F77" s="53">
        <f t="shared" si="4"/>
        <v>0</v>
      </c>
      <c r="V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5" s="6" customFormat="1" x14ac:dyDescent="0.3">
      <c r="A78" s="25">
        <f t="shared" si="5"/>
        <v>68</v>
      </c>
      <c r="B78" s="1" t="s">
        <v>256</v>
      </c>
      <c r="C78" s="1" t="s">
        <v>201</v>
      </c>
      <c r="D78" s="22">
        <v>2</v>
      </c>
      <c r="E78" s="61"/>
      <c r="F78" s="53">
        <f t="shared" si="4"/>
        <v>0</v>
      </c>
      <c r="V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5" s="6" customFormat="1" x14ac:dyDescent="0.3">
      <c r="A79" s="25">
        <f t="shared" si="5"/>
        <v>69</v>
      </c>
      <c r="B79" s="1" t="s">
        <v>257</v>
      </c>
      <c r="C79" s="1" t="s">
        <v>201</v>
      </c>
      <c r="D79" s="22">
        <v>1</v>
      </c>
      <c r="E79" s="61"/>
      <c r="F79" s="53">
        <f t="shared" si="4"/>
        <v>0</v>
      </c>
      <c r="V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5" s="6" customFormat="1" x14ac:dyDescent="0.3">
      <c r="A80" s="25">
        <f t="shared" si="5"/>
        <v>70</v>
      </c>
      <c r="B80" s="1" t="s">
        <v>258</v>
      </c>
      <c r="C80" s="1" t="s">
        <v>201</v>
      </c>
      <c r="D80" s="22">
        <v>1</v>
      </c>
      <c r="E80" s="61"/>
      <c r="F80" s="53">
        <f t="shared" si="4"/>
        <v>0</v>
      </c>
      <c r="V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s="6" customFormat="1" x14ac:dyDescent="0.3">
      <c r="A81" s="25">
        <f t="shared" si="5"/>
        <v>71</v>
      </c>
      <c r="B81" s="1" t="s">
        <v>259</v>
      </c>
      <c r="C81" s="1" t="s">
        <v>201</v>
      </c>
      <c r="D81" s="22">
        <v>2</v>
      </c>
      <c r="E81" s="61"/>
      <c r="F81" s="53">
        <f t="shared" si="4"/>
        <v>0</v>
      </c>
      <c r="V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s="6" customFormat="1" x14ac:dyDescent="0.3">
      <c r="A82" s="25">
        <f t="shared" si="5"/>
        <v>72</v>
      </c>
      <c r="B82" s="1" t="s">
        <v>501</v>
      </c>
      <c r="C82" s="1" t="s">
        <v>260</v>
      </c>
      <c r="D82" s="22">
        <v>110</v>
      </c>
      <c r="E82" s="61"/>
      <c r="F82" s="53">
        <f t="shared" si="4"/>
        <v>0</v>
      </c>
      <c r="V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s="6" customFormat="1" x14ac:dyDescent="0.3">
      <c r="A83" s="25">
        <f t="shared" si="5"/>
        <v>73</v>
      </c>
      <c r="B83" s="1" t="s">
        <v>262</v>
      </c>
      <c r="C83" s="1" t="s">
        <v>261</v>
      </c>
      <c r="D83" s="22">
        <v>22</v>
      </c>
      <c r="E83" s="61"/>
      <c r="F83" s="53">
        <f t="shared" si="4"/>
        <v>0</v>
      </c>
      <c r="V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 s="6" customFormat="1" x14ac:dyDescent="0.3">
      <c r="A84" s="25">
        <f t="shared" si="5"/>
        <v>74</v>
      </c>
      <c r="B84" s="1" t="s">
        <v>264</v>
      </c>
      <c r="C84" s="1" t="s">
        <v>263</v>
      </c>
      <c r="D84" s="22">
        <v>1</v>
      </c>
      <c r="E84" s="61"/>
      <c r="F84" s="53">
        <f t="shared" si="4"/>
        <v>0</v>
      </c>
      <c r="V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 s="6" customFormat="1" x14ac:dyDescent="0.3">
      <c r="A85" s="25">
        <f t="shared" si="5"/>
        <v>75</v>
      </c>
      <c r="B85" s="1" t="s">
        <v>266</v>
      </c>
      <c r="C85" s="1" t="s">
        <v>265</v>
      </c>
      <c r="D85" s="22">
        <v>1</v>
      </c>
      <c r="E85" s="61"/>
      <c r="F85" s="53">
        <f t="shared" si="4"/>
        <v>0</v>
      </c>
      <c r="V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 s="6" customFormat="1" x14ac:dyDescent="0.3">
      <c r="A86" s="25">
        <f t="shared" si="5"/>
        <v>76</v>
      </c>
      <c r="B86" s="1" t="s">
        <v>178</v>
      </c>
      <c r="C86" s="20" t="s">
        <v>177</v>
      </c>
      <c r="D86" s="21">
        <v>1</v>
      </c>
      <c r="E86" s="61"/>
      <c r="F86" s="53">
        <f t="shared" si="4"/>
        <v>0</v>
      </c>
      <c r="V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  <row r="87" spans="1:71" s="6" customFormat="1" x14ac:dyDescent="0.3">
      <c r="A87" s="25">
        <f t="shared" si="5"/>
        <v>77</v>
      </c>
      <c r="B87" s="1" t="s">
        <v>180</v>
      </c>
      <c r="C87" s="1" t="s">
        <v>179</v>
      </c>
      <c r="D87" s="22">
        <v>22</v>
      </c>
      <c r="E87" s="61"/>
      <c r="F87" s="53">
        <f t="shared" si="4"/>
        <v>0</v>
      </c>
      <c r="V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1:71" s="6" customFormat="1" x14ac:dyDescent="0.3">
      <c r="A88" s="25">
        <f t="shared" si="5"/>
        <v>78</v>
      </c>
      <c r="B88" s="1" t="s">
        <v>182</v>
      </c>
      <c r="C88" s="1" t="s">
        <v>181</v>
      </c>
      <c r="D88" s="22">
        <v>1</v>
      </c>
      <c r="E88" s="61"/>
      <c r="F88" s="53">
        <f t="shared" si="4"/>
        <v>0</v>
      </c>
      <c r="V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</row>
    <row r="89" spans="1:71" s="6" customFormat="1" x14ac:dyDescent="0.3">
      <c r="A89" s="25">
        <f t="shared" si="5"/>
        <v>79</v>
      </c>
      <c r="B89" s="1" t="s">
        <v>184</v>
      </c>
      <c r="C89" s="1" t="s">
        <v>183</v>
      </c>
      <c r="D89" s="22">
        <v>1</v>
      </c>
      <c r="E89" s="61"/>
      <c r="F89" s="53">
        <f t="shared" si="4"/>
        <v>0</v>
      </c>
      <c r="V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</row>
    <row r="90" spans="1:71" s="6" customFormat="1" x14ac:dyDescent="0.3">
      <c r="A90" s="25">
        <f t="shared" si="5"/>
        <v>80</v>
      </c>
      <c r="B90" s="1" t="s">
        <v>186</v>
      </c>
      <c r="C90" s="1" t="s">
        <v>185</v>
      </c>
      <c r="D90" s="22">
        <v>22</v>
      </c>
      <c r="E90" s="61"/>
      <c r="F90" s="53">
        <f t="shared" si="4"/>
        <v>0</v>
      </c>
      <c r="V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</row>
    <row r="91" spans="1:71" s="6" customFormat="1" x14ac:dyDescent="0.3">
      <c r="A91" s="25">
        <f t="shared" si="5"/>
        <v>81</v>
      </c>
      <c r="B91" s="1" t="s">
        <v>192</v>
      </c>
      <c r="C91" s="1" t="s">
        <v>191</v>
      </c>
      <c r="D91" s="22">
        <v>1</v>
      </c>
      <c r="E91" s="61"/>
      <c r="F91" s="53">
        <f t="shared" si="4"/>
        <v>0</v>
      </c>
      <c r="V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</row>
    <row r="92" spans="1:71" s="6" customFormat="1" x14ac:dyDescent="0.3">
      <c r="A92" s="25">
        <f t="shared" si="5"/>
        <v>82</v>
      </c>
      <c r="B92" s="1" t="s">
        <v>194</v>
      </c>
      <c r="C92" s="1" t="s">
        <v>193</v>
      </c>
      <c r="D92" s="22">
        <v>22</v>
      </c>
      <c r="E92" s="61"/>
      <c r="F92" s="53">
        <f t="shared" si="4"/>
        <v>0</v>
      </c>
      <c r="V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</row>
    <row r="93" spans="1:71" s="6" customFormat="1" x14ac:dyDescent="0.3">
      <c r="A93" s="25">
        <f t="shared" si="5"/>
        <v>83</v>
      </c>
      <c r="B93" s="1" t="s">
        <v>176</v>
      </c>
      <c r="C93" s="1" t="s">
        <v>175</v>
      </c>
      <c r="D93" s="22">
        <v>22</v>
      </c>
      <c r="E93" s="61"/>
      <c r="F93" s="53">
        <f t="shared" si="4"/>
        <v>0</v>
      </c>
      <c r="V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</row>
    <row r="94" spans="1:71" s="6" customFormat="1" x14ac:dyDescent="0.3">
      <c r="A94" s="25">
        <f t="shared" si="5"/>
        <v>84</v>
      </c>
      <c r="B94" s="1" t="s">
        <v>196</v>
      </c>
      <c r="C94" s="1" t="s">
        <v>195</v>
      </c>
      <c r="D94" s="22">
        <v>1</v>
      </c>
      <c r="E94" s="61"/>
      <c r="F94" s="53">
        <f t="shared" si="4"/>
        <v>0</v>
      </c>
      <c r="V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</row>
    <row r="95" spans="1:71" s="6" customFormat="1" x14ac:dyDescent="0.3">
      <c r="A95" s="25">
        <f t="shared" si="5"/>
        <v>85</v>
      </c>
      <c r="B95" s="1" t="s">
        <v>188</v>
      </c>
      <c r="C95" s="1" t="s">
        <v>187</v>
      </c>
      <c r="D95" s="22">
        <v>2</v>
      </c>
      <c r="E95" s="61"/>
      <c r="F95" s="53">
        <f t="shared" si="4"/>
        <v>0</v>
      </c>
      <c r="V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</row>
    <row r="96" spans="1:71" s="6" customFormat="1" x14ac:dyDescent="0.3">
      <c r="A96" s="25">
        <f t="shared" si="5"/>
        <v>86</v>
      </c>
      <c r="B96" s="1" t="s">
        <v>501</v>
      </c>
      <c r="C96" s="23" t="s">
        <v>502</v>
      </c>
      <c r="D96" s="24">
        <v>2</v>
      </c>
      <c r="E96" s="61"/>
      <c r="F96" s="53">
        <f t="shared" si="4"/>
        <v>0</v>
      </c>
      <c r="V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5" s="6" customFormat="1" x14ac:dyDescent="0.3">
      <c r="A97" s="25">
        <f t="shared" si="5"/>
        <v>87</v>
      </c>
      <c r="B97" s="1" t="s">
        <v>264</v>
      </c>
      <c r="C97" s="23" t="s">
        <v>263</v>
      </c>
      <c r="D97" s="24">
        <v>1</v>
      </c>
      <c r="E97" s="61"/>
      <c r="F97" s="53">
        <f t="shared" si="4"/>
        <v>0</v>
      </c>
      <c r="V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</row>
    <row r="98" spans="1:75" s="6" customFormat="1" x14ac:dyDescent="0.3">
      <c r="A98" s="25">
        <f t="shared" si="5"/>
        <v>88</v>
      </c>
      <c r="B98" s="1" t="s">
        <v>266</v>
      </c>
      <c r="C98" s="23" t="s">
        <v>265</v>
      </c>
      <c r="D98" s="24">
        <v>1</v>
      </c>
      <c r="E98" s="61"/>
      <c r="F98" s="53">
        <f t="shared" si="4"/>
        <v>0</v>
      </c>
      <c r="V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</row>
    <row r="99" spans="1:75" s="6" customFormat="1" x14ac:dyDescent="0.3">
      <c r="A99" s="25">
        <f t="shared" si="5"/>
        <v>89</v>
      </c>
      <c r="B99" s="1" t="s">
        <v>503</v>
      </c>
      <c r="C99" s="23" t="s">
        <v>504</v>
      </c>
      <c r="D99" s="24">
        <v>1</v>
      </c>
      <c r="E99" s="61"/>
      <c r="F99" s="53">
        <f t="shared" si="4"/>
        <v>0</v>
      </c>
      <c r="V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</row>
    <row r="100" spans="1:75" s="6" customFormat="1" x14ac:dyDescent="0.3">
      <c r="A100" s="25">
        <f t="shared" si="5"/>
        <v>90</v>
      </c>
      <c r="B100" s="1" t="s">
        <v>505</v>
      </c>
      <c r="C100" s="23" t="s">
        <v>506</v>
      </c>
      <c r="D100" s="24">
        <v>1</v>
      </c>
      <c r="E100" s="61"/>
      <c r="F100" s="53">
        <f t="shared" si="4"/>
        <v>0</v>
      </c>
      <c r="V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1:75" s="6" customFormat="1" x14ac:dyDescent="0.3">
      <c r="A101" s="25">
        <f t="shared" si="5"/>
        <v>91</v>
      </c>
      <c r="B101" s="1" t="s">
        <v>507</v>
      </c>
      <c r="C101" s="23" t="s">
        <v>508</v>
      </c>
      <c r="D101" s="24">
        <v>1</v>
      </c>
      <c r="E101" s="61"/>
      <c r="F101" s="53">
        <f t="shared" si="4"/>
        <v>0</v>
      </c>
      <c r="V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</row>
    <row r="102" spans="1:75" s="6" customFormat="1" x14ac:dyDescent="0.3">
      <c r="A102" s="25">
        <f t="shared" si="5"/>
        <v>92</v>
      </c>
      <c r="B102" s="1" t="s">
        <v>509</v>
      </c>
      <c r="C102" s="23" t="s">
        <v>510</v>
      </c>
      <c r="D102" s="24">
        <v>1</v>
      </c>
      <c r="E102" s="61"/>
      <c r="F102" s="53">
        <f t="shared" si="4"/>
        <v>0</v>
      </c>
      <c r="V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</row>
    <row r="103" spans="1:75" x14ac:dyDescent="0.3">
      <c r="A103" s="25">
        <f t="shared" si="5"/>
        <v>93</v>
      </c>
      <c r="B103" s="1" t="s">
        <v>511</v>
      </c>
      <c r="C103" s="23" t="s">
        <v>510</v>
      </c>
      <c r="D103" s="24">
        <v>1</v>
      </c>
      <c r="E103" s="61"/>
      <c r="F103" s="53">
        <f t="shared" si="4"/>
        <v>0</v>
      </c>
      <c r="V103" s="3"/>
      <c r="AL103" s="3"/>
      <c r="AM103" s="3"/>
      <c r="AN103" s="3"/>
      <c r="AO103" s="3"/>
      <c r="BT103" s="12"/>
      <c r="BU103" s="12"/>
      <c r="BV103" s="12"/>
      <c r="BW103" s="12"/>
    </row>
    <row r="104" spans="1:75" x14ac:dyDescent="0.3">
      <c r="A104" s="25">
        <f t="shared" si="5"/>
        <v>94</v>
      </c>
      <c r="B104" s="23" t="s">
        <v>789</v>
      </c>
      <c r="C104" s="23" t="s">
        <v>512</v>
      </c>
      <c r="D104" s="24">
        <v>1</v>
      </c>
      <c r="E104" s="61"/>
      <c r="F104" s="53">
        <f t="shared" si="4"/>
        <v>0</v>
      </c>
      <c r="V104" s="3"/>
      <c r="AL104" s="3"/>
      <c r="AM104" s="3"/>
      <c r="AN104" s="3"/>
      <c r="AO104" s="3"/>
      <c r="BT104" s="12"/>
      <c r="BU104" s="12"/>
      <c r="BV104" s="12"/>
      <c r="BW104" s="12"/>
    </row>
    <row r="105" spans="1:75" x14ac:dyDescent="0.3">
      <c r="A105" s="25">
        <f t="shared" si="5"/>
        <v>95</v>
      </c>
      <c r="B105" s="1" t="s">
        <v>513</v>
      </c>
      <c r="C105" s="23" t="s">
        <v>514</v>
      </c>
      <c r="D105" s="24">
        <v>1</v>
      </c>
      <c r="E105" s="61"/>
      <c r="F105" s="53">
        <f t="shared" si="4"/>
        <v>0</v>
      </c>
      <c r="V105" s="3"/>
      <c r="AL105" s="3"/>
      <c r="AM105" s="3"/>
      <c r="AN105" s="3"/>
      <c r="AO105" s="3"/>
      <c r="BT105" s="12"/>
      <c r="BU105" s="12"/>
      <c r="BV105" s="12"/>
      <c r="BW105" s="12"/>
    </row>
    <row r="106" spans="1:75" x14ac:dyDescent="0.3">
      <c r="A106" s="25">
        <f t="shared" si="5"/>
        <v>96</v>
      </c>
      <c r="B106" s="1" t="s">
        <v>515</v>
      </c>
      <c r="C106" s="23" t="s">
        <v>516</v>
      </c>
      <c r="D106" s="24">
        <v>2</v>
      </c>
      <c r="E106" s="61"/>
      <c r="F106" s="53">
        <f t="shared" si="4"/>
        <v>0</v>
      </c>
      <c r="V106" s="3"/>
      <c r="AL106" s="3"/>
      <c r="AM106" s="3"/>
      <c r="AN106" s="3"/>
      <c r="AO106" s="3"/>
      <c r="BT106" s="12"/>
      <c r="BU106" s="12"/>
      <c r="BV106" s="12"/>
      <c r="BW106" s="12"/>
    </row>
    <row r="107" spans="1:75" x14ac:dyDescent="0.3">
      <c r="A107" s="25">
        <f t="shared" si="5"/>
        <v>97</v>
      </c>
      <c r="B107" s="1" t="s">
        <v>517</v>
      </c>
      <c r="C107" s="23" t="s">
        <v>518</v>
      </c>
      <c r="D107" s="24">
        <v>6</v>
      </c>
      <c r="E107" s="61"/>
      <c r="F107" s="53">
        <f t="shared" si="4"/>
        <v>0</v>
      </c>
      <c r="V107" s="3"/>
      <c r="AL107" s="3"/>
      <c r="AM107" s="3"/>
      <c r="AN107" s="3"/>
      <c r="AO107" s="3"/>
      <c r="BT107" s="12"/>
      <c r="BU107" s="12"/>
      <c r="BV107" s="12"/>
      <c r="BW107" s="12"/>
    </row>
    <row r="108" spans="1:75" ht="15" thickBot="1" x14ac:dyDescent="0.35">
      <c r="A108" s="25">
        <f t="shared" si="5"/>
        <v>98</v>
      </c>
      <c r="B108" s="1" t="s">
        <v>519</v>
      </c>
      <c r="C108" s="23" t="s">
        <v>520</v>
      </c>
      <c r="D108" s="24">
        <v>1</v>
      </c>
      <c r="E108" s="61"/>
      <c r="F108" s="53">
        <f t="shared" si="4"/>
        <v>0</v>
      </c>
      <c r="V108" s="3"/>
      <c r="AL108" s="3"/>
      <c r="AM108" s="3"/>
      <c r="AN108" s="3"/>
      <c r="AO108" s="3"/>
      <c r="BT108" s="12"/>
      <c r="BU108" s="12"/>
      <c r="BV108" s="12"/>
      <c r="BW108" s="12"/>
    </row>
    <row r="109" spans="1:75" ht="15" thickBot="1" x14ac:dyDescent="0.35">
      <c r="A109" s="76" t="s">
        <v>755</v>
      </c>
      <c r="B109" s="77"/>
      <c r="C109" s="77"/>
      <c r="D109" s="77"/>
      <c r="E109" s="61"/>
      <c r="F109" s="53"/>
      <c r="V109" s="3"/>
      <c r="AL109" s="3"/>
      <c r="AM109" s="3"/>
      <c r="AN109" s="3"/>
      <c r="AO109" s="3"/>
      <c r="BT109" s="12"/>
      <c r="BU109" s="12"/>
      <c r="BV109" s="12"/>
      <c r="BW109" s="12"/>
    </row>
    <row r="110" spans="1:75" x14ac:dyDescent="0.3">
      <c r="A110" s="19">
        <v>99</v>
      </c>
      <c r="B110" s="1" t="s">
        <v>198</v>
      </c>
      <c r="C110" s="20" t="s">
        <v>197</v>
      </c>
      <c r="D110" s="21">
        <v>1</v>
      </c>
      <c r="E110" s="61"/>
      <c r="F110" s="53">
        <f t="shared" ref="F110:F116" si="6">E110*D110</f>
        <v>0</v>
      </c>
      <c r="V110" s="3"/>
      <c r="AL110" s="3"/>
      <c r="AM110" s="3"/>
      <c r="AN110" s="3"/>
      <c r="AO110" s="3"/>
      <c r="BT110" s="12"/>
      <c r="BU110" s="12"/>
      <c r="BV110" s="12"/>
      <c r="BW110" s="12"/>
    </row>
    <row r="111" spans="1:75" x14ac:dyDescent="0.3">
      <c r="A111" s="19">
        <f t="shared" ref="A111:A116" si="7">A110+1</f>
        <v>100</v>
      </c>
      <c r="B111" s="1" t="s">
        <v>200</v>
      </c>
      <c r="C111" s="1" t="s">
        <v>199</v>
      </c>
      <c r="D111" s="22">
        <v>1</v>
      </c>
      <c r="E111" s="61"/>
      <c r="F111" s="53">
        <f t="shared" si="6"/>
        <v>0</v>
      </c>
      <c r="V111" s="3"/>
      <c r="AL111" s="3"/>
      <c r="AM111" s="3"/>
      <c r="AN111" s="3"/>
      <c r="AO111" s="3"/>
      <c r="BT111" s="12"/>
      <c r="BU111" s="12"/>
      <c r="BV111" s="12"/>
      <c r="BW111" s="12"/>
    </row>
    <row r="112" spans="1:75" x14ac:dyDescent="0.3">
      <c r="A112" s="19">
        <f t="shared" si="7"/>
        <v>101</v>
      </c>
      <c r="B112" s="1" t="s">
        <v>202</v>
      </c>
      <c r="C112" s="1" t="s">
        <v>201</v>
      </c>
      <c r="D112" s="22">
        <v>1</v>
      </c>
      <c r="E112" s="61"/>
      <c r="F112" s="53">
        <f t="shared" si="6"/>
        <v>0</v>
      </c>
      <c r="V112" s="3"/>
      <c r="AL112" s="3"/>
      <c r="AM112" s="3"/>
      <c r="AN112" s="3"/>
      <c r="AO112" s="3"/>
      <c r="BT112" s="12"/>
      <c r="BU112" s="12"/>
      <c r="BV112" s="12"/>
      <c r="BW112" s="12"/>
    </row>
    <row r="113" spans="1:75" s="5" customFormat="1" x14ac:dyDescent="0.3">
      <c r="A113" s="19">
        <f t="shared" si="7"/>
        <v>102</v>
      </c>
      <c r="B113" s="1" t="s">
        <v>204</v>
      </c>
      <c r="C113" s="1" t="s">
        <v>203</v>
      </c>
      <c r="D113" s="22">
        <v>1</v>
      </c>
      <c r="E113" s="61"/>
      <c r="F113" s="53">
        <f t="shared" si="6"/>
        <v>0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3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1:75" s="5" customFormat="1" x14ac:dyDescent="0.3">
      <c r="A114" s="19">
        <f t="shared" si="7"/>
        <v>103</v>
      </c>
      <c r="B114" s="1" t="s">
        <v>206</v>
      </c>
      <c r="C114" s="1" t="s">
        <v>205</v>
      </c>
      <c r="D114" s="22">
        <v>1</v>
      </c>
      <c r="E114" s="61"/>
      <c r="F114" s="53">
        <f t="shared" si="6"/>
        <v>0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3"/>
      <c r="V114" s="3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</row>
    <row r="115" spans="1:75" s="5" customFormat="1" x14ac:dyDescent="0.3">
      <c r="A115" s="19">
        <f t="shared" si="7"/>
        <v>104</v>
      </c>
      <c r="B115" s="1" t="s">
        <v>208</v>
      </c>
      <c r="C115" s="1" t="s">
        <v>207</v>
      </c>
      <c r="D115" s="22">
        <v>11</v>
      </c>
      <c r="E115" s="61"/>
      <c r="F115" s="53">
        <f t="shared" si="6"/>
        <v>0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3"/>
      <c r="V115" s="3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</row>
    <row r="116" spans="1:75" s="5" customFormat="1" ht="15" thickBot="1" x14ac:dyDescent="0.35">
      <c r="A116" s="19">
        <f t="shared" si="7"/>
        <v>105</v>
      </c>
      <c r="B116" s="1" t="s">
        <v>243</v>
      </c>
      <c r="C116" s="1" t="s">
        <v>244</v>
      </c>
      <c r="D116" s="22">
        <v>1</v>
      </c>
      <c r="E116" s="61"/>
      <c r="F116" s="53">
        <f t="shared" si="6"/>
        <v>0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3"/>
      <c r="V116" s="3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</row>
    <row r="117" spans="1:75" s="3" customFormat="1" ht="15" thickBot="1" x14ac:dyDescent="0.35">
      <c r="A117" s="76" t="s">
        <v>617</v>
      </c>
      <c r="B117" s="80"/>
      <c r="C117" s="80"/>
      <c r="D117" s="80"/>
      <c r="E117" s="61"/>
      <c r="F117" s="53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75" s="5" customFormat="1" x14ac:dyDescent="0.3">
      <c r="A118" s="19">
        <v>106</v>
      </c>
      <c r="B118" s="1" t="s">
        <v>521</v>
      </c>
      <c r="C118" s="20" t="s">
        <v>522</v>
      </c>
      <c r="D118" s="21">
        <v>2</v>
      </c>
      <c r="E118" s="61"/>
      <c r="F118" s="53">
        <f t="shared" ref="F118:F140" si="8">E118*D118</f>
        <v>0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3"/>
      <c r="V118" s="3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</row>
    <row r="119" spans="1:75" s="5" customFormat="1" x14ac:dyDescent="0.3">
      <c r="A119" s="19">
        <v>107</v>
      </c>
      <c r="B119" s="1" t="s">
        <v>523</v>
      </c>
      <c r="C119" s="1" t="s">
        <v>524</v>
      </c>
      <c r="D119" s="22">
        <v>1</v>
      </c>
      <c r="E119" s="61"/>
      <c r="F119" s="53">
        <f t="shared" si="8"/>
        <v>0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3"/>
      <c r="V119" s="3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</row>
    <row r="120" spans="1:75" s="5" customFormat="1" x14ac:dyDescent="0.3">
      <c r="A120" s="19">
        <v>108</v>
      </c>
      <c r="B120" s="1" t="s">
        <v>525</v>
      </c>
      <c r="C120" s="1" t="s">
        <v>526</v>
      </c>
      <c r="D120" s="22">
        <v>2</v>
      </c>
      <c r="E120" s="61"/>
      <c r="F120" s="53">
        <f t="shared" si="8"/>
        <v>0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3"/>
      <c r="V120" s="3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</row>
    <row r="121" spans="1:75" s="5" customFormat="1" x14ac:dyDescent="0.3">
      <c r="A121" s="19">
        <v>109</v>
      </c>
      <c r="B121" s="1" t="s">
        <v>527</v>
      </c>
      <c r="C121" s="1" t="s">
        <v>528</v>
      </c>
      <c r="D121" s="22">
        <v>5</v>
      </c>
      <c r="E121" s="61"/>
      <c r="F121" s="53">
        <f t="shared" si="8"/>
        <v>0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3"/>
      <c r="V121" s="3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</row>
    <row r="122" spans="1:75" s="5" customFormat="1" x14ac:dyDescent="0.3">
      <c r="A122" s="19">
        <v>110</v>
      </c>
      <c r="B122" s="1" t="s">
        <v>529</v>
      </c>
      <c r="C122" s="1" t="s">
        <v>530</v>
      </c>
      <c r="D122" s="22">
        <v>10</v>
      </c>
      <c r="E122" s="61"/>
      <c r="F122" s="53">
        <f t="shared" si="8"/>
        <v>0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3"/>
      <c r="V122" s="3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</row>
    <row r="123" spans="1:75" s="5" customFormat="1" x14ac:dyDescent="0.3">
      <c r="A123" s="19">
        <v>111</v>
      </c>
      <c r="B123" s="1" t="s">
        <v>531</v>
      </c>
      <c r="C123" s="1" t="s">
        <v>532</v>
      </c>
      <c r="D123" s="22">
        <v>10</v>
      </c>
      <c r="E123" s="61"/>
      <c r="F123" s="53">
        <f t="shared" si="8"/>
        <v>0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3"/>
      <c r="V123" s="3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</row>
    <row r="124" spans="1:75" s="3" customFormat="1" x14ac:dyDescent="0.3">
      <c r="A124" s="13">
        <v>112</v>
      </c>
      <c r="B124" s="2" t="s">
        <v>533</v>
      </c>
      <c r="C124" s="2" t="s">
        <v>534</v>
      </c>
      <c r="D124" s="22">
        <v>10</v>
      </c>
      <c r="E124" s="61"/>
      <c r="F124" s="53">
        <f t="shared" si="8"/>
        <v>0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75" s="5" customFormat="1" x14ac:dyDescent="0.3">
      <c r="A125" s="19">
        <f>A124+1</f>
        <v>113</v>
      </c>
      <c r="B125" s="1" t="s">
        <v>70</v>
      </c>
      <c r="C125" s="1" t="s">
        <v>535</v>
      </c>
      <c r="D125" s="22">
        <v>10</v>
      </c>
      <c r="E125" s="61"/>
      <c r="F125" s="53">
        <f t="shared" si="8"/>
        <v>0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3"/>
      <c r="V125" s="3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</row>
    <row r="126" spans="1:75" s="5" customFormat="1" x14ac:dyDescent="0.3">
      <c r="A126" s="19">
        <f t="shared" ref="A126:A140" si="9">A125+1</f>
        <v>114</v>
      </c>
      <c r="B126" s="1" t="s">
        <v>73</v>
      </c>
      <c r="C126" s="1" t="s">
        <v>536</v>
      </c>
      <c r="D126" s="22">
        <v>10</v>
      </c>
      <c r="E126" s="61"/>
      <c r="F126" s="53">
        <f t="shared" si="8"/>
        <v>0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3"/>
      <c r="V126" s="3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</row>
    <row r="127" spans="1:75" s="5" customFormat="1" x14ac:dyDescent="0.3">
      <c r="A127" s="19">
        <f t="shared" si="9"/>
        <v>115</v>
      </c>
      <c r="B127" s="1" t="s">
        <v>78</v>
      </c>
      <c r="C127" s="1" t="s">
        <v>537</v>
      </c>
      <c r="D127" s="22">
        <v>10</v>
      </c>
      <c r="E127" s="61"/>
      <c r="F127" s="53">
        <f t="shared" si="8"/>
        <v>0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3"/>
      <c r="V127" s="3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</row>
    <row r="128" spans="1:75" x14ac:dyDescent="0.3">
      <c r="A128" s="19">
        <f t="shared" si="9"/>
        <v>116</v>
      </c>
      <c r="B128" s="1" t="s">
        <v>538</v>
      </c>
      <c r="C128" s="1" t="s">
        <v>539</v>
      </c>
      <c r="D128" s="22">
        <v>10</v>
      </c>
      <c r="E128" s="61"/>
      <c r="F128" s="53">
        <f t="shared" si="8"/>
        <v>0</v>
      </c>
      <c r="U128" s="3"/>
      <c r="V128" s="3"/>
      <c r="AK128" s="3"/>
      <c r="AL128" s="3"/>
      <c r="AM128" s="3"/>
      <c r="AN128" s="3"/>
      <c r="AO128" s="3"/>
      <c r="BS128" s="12"/>
      <c r="BT128" s="12"/>
      <c r="BU128" s="12"/>
      <c r="BV128" s="12"/>
      <c r="BW128" s="12"/>
    </row>
    <row r="129" spans="1:75" x14ac:dyDescent="0.3">
      <c r="A129" s="19">
        <f t="shared" si="9"/>
        <v>117</v>
      </c>
      <c r="B129" s="1" t="s">
        <v>84</v>
      </c>
      <c r="C129" s="1" t="s">
        <v>540</v>
      </c>
      <c r="D129" s="22">
        <v>10</v>
      </c>
      <c r="E129" s="61"/>
      <c r="F129" s="53">
        <f t="shared" si="8"/>
        <v>0</v>
      </c>
      <c r="U129" s="3"/>
      <c r="V129" s="3"/>
      <c r="AK129" s="3"/>
      <c r="AL129" s="3"/>
      <c r="AM129" s="3"/>
      <c r="AN129" s="3"/>
      <c r="AO129" s="3"/>
      <c r="BS129" s="12"/>
      <c r="BT129" s="12"/>
      <c r="BU129" s="12"/>
      <c r="BV129" s="12"/>
      <c r="BW129" s="12"/>
    </row>
    <row r="130" spans="1:75" x14ac:dyDescent="0.3">
      <c r="A130" s="19">
        <f t="shared" si="9"/>
        <v>118</v>
      </c>
      <c r="B130" s="1" t="s">
        <v>84</v>
      </c>
      <c r="C130" s="1" t="s">
        <v>540</v>
      </c>
      <c r="D130" s="22">
        <v>10</v>
      </c>
      <c r="E130" s="61"/>
      <c r="F130" s="53">
        <f t="shared" si="8"/>
        <v>0</v>
      </c>
      <c r="U130" s="3"/>
      <c r="V130" s="3"/>
      <c r="AK130" s="3"/>
      <c r="AL130" s="3"/>
      <c r="AM130" s="3"/>
      <c r="AN130" s="3"/>
      <c r="AO130" s="3"/>
      <c r="BS130" s="12"/>
      <c r="BT130" s="12"/>
      <c r="BU130" s="12"/>
      <c r="BV130" s="12"/>
      <c r="BW130" s="12"/>
    </row>
    <row r="131" spans="1:75" x14ac:dyDescent="0.3">
      <c r="A131" s="19">
        <f t="shared" si="9"/>
        <v>119</v>
      </c>
      <c r="B131" s="1" t="s">
        <v>88</v>
      </c>
      <c r="C131" s="1" t="s">
        <v>541</v>
      </c>
      <c r="D131" s="22">
        <v>10</v>
      </c>
      <c r="E131" s="61"/>
      <c r="F131" s="53">
        <f t="shared" si="8"/>
        <v>0</v>
      </c>
      <c r="AN131" s="3"/>
      <c r="AO131" s="3"/>
      <c r="BV131" s="12"/>
      <c r="BW131" s="12"/>
    </row>
    <row r="132" spans="1:75" x14ac:dyDescent="0.3">
      <c r="A132" s="19">
        <f t="shared" si="9"/>
        <v>120</v>
      </c>
      <c r="B132" s="1" t="s">
        <v>92</v>
      </c>
      <c r="C132" s="1" t="s">
        <v>540</v>
      </c>
      <c r="D132" s="22">
        <v>10</v>
      </c>
      <c r="E132" s="61"/>
      <c r="F132" s="53">
        <f t="shared" si="8"/>
        <v>0</v>
      </c>
      <c r="AN132" s="3"/>
      <c r="AO132" s="3"/>
      <c r="BV132" s="12"/>
      <c r="BW132" s="12"/>
    </row>
    <row r="133" spans="1:75" x14ac:dyDescent="0.3">
      <c r="A133" s="19">
        <f t="shared" si="9"/>
        <v>121</v>
      </c>
      <c r="B133" s="1" t="s">
        <v>91</v>
      </c>
      <c r="C133" s="1" t="s">
        <v>542</v>
      </c>
      <c r="D133" s="22">
        <v>10</v>
      </c>
      <c r="E133" s="61"/>
      <c r="F133" s="53">
        <f t="shared" si="8"/>
        <v>0</v>
      </c>
      <c r="AN133" s="3"/>
      <c r="AO133" s="3"/>
      <c r="BV133" s="12"/>
      <c r="BW133" s="12"/>
    </row>
    <row r="134" spans="1:75" x14ac:dyDescent="0.3">
      <c r="A134" s="19">
        <f t="shared" si="9"/>
        <v>122</v>
      </c>
      <c r="B134" s="1" t="s">
        <v>543</v>
      </c>
      <c r="C134" s="1" t="s">
        <v>544</v>
      </c>
      <c r="D134" s="22">
        <v>10</v>
      </c>
      <c r="E134" s="61"/>
      <c r="F134" s="53">
        <f t="shared" si="8"/>
        <v>0</v>
      </c>
      <c r="AN134" s="3"/>
      <c r="AO134" s="3"/>
      <c r="BV134" s="12"/>
      <c r="BW134" s="12"/>
    </row>
    <row r="135" spans="1:75" x14ac:dyDescent="0.3">
      <c r="A135" s="19">
        <f t="shared" si="9"/>
        <v>123</v>
      </c>
      <c r="B135" s="1" t="s">
        <v>545</v>
      </c>
      <c r="C135" s="1" t="s">
        <v>546</v>
      </c>
      <c r="D135" s="22">
        <v>10</v>
      </c>
      <c r="E135" s="61"/>
      <c r="F135" s="53">
        <f t="shared" si="8"/>
        <v>0</v>
      </c>
      <c r="AN135" s="3"/>
      <c r="AO135" s="3"/>
      <c r="BV135" s="12"/>
      <c r="BW135" s="12"/>
    </row>
    <row r="136" spans="1:75" x14ac:dyDescent="0.3">
      <c r="A136" s="19">
        <f t="shared" si="9"/>
        <v>124</v>
      </c>
      <c r="B136" s="1" t="s">
        <v>547</v>
      </c>
      <c r="C136" s="1" t="s">
        <v>548</v>
      </c>
      <c r="D136" s="22">
        <v>10</v>
      </c>
      <c r="E136" s="61"/>
      <c r="F136" s="53">
        <f t="shared" si="8"/>
        <v>0</v>
      </c>
      <c r="AN136" s="3"/>
      <c r="AO136" s="3"/>
      <c r="BV136" s="12"/>
      <c r="BW136" s="12"/>
    </row>
    <row r="137" spans="1:75" x14ac:dyDescent="0.3">
      <c r="A137" s="19">
        <f t="shared" si="9"/>
        <v>125</v>
      </c>
      <c r="B137" s="1" t="s">
        <v>775</v>
      </c>
      <c r="C137" s="1" t="s">
        <v>774</v>
      </c>
      <c r="D137" s="22">
        <v>10</v>
      </c>
      <c r="E137" s="61"/>
      <c r="F137" s="53">
        <f t="shared" si="8"/>
        <v>0</v>
      </c>
      <c r="AN137" s="3"/>
      <c r="AO137" s="3"/>
      <c r="BV137" s="12"/>
      <c r="BW137" s="12"/>
    </row>
    <row r="138" spans="1:75" x14ac:dyDescent="0.3">
      <c r="A138" s="19">
        <f t="shared" si="9"/>
        <v>126</v>
      </c>
      <c r="B138" s="1" t="s">
        <v>777</v>
      </c>
      <c r="C138" s="1" t="s">
        <v>776</v>
      </c>
      <c r="D138" s="22">
        <v>10</v>
      </c>
      <c r="E138" s="61"/>
      <c r="F138" s="53">
        <f t="shared" si="8"/>
        <v>0</v>
      </c>
      <c r="AN138" s="3"/>
      <c r="AO138" s="3"/>
      <c r="BV138" s="12"/>
      <c r="BW138" s="12"/>
    </row>
    <row r="139" spans="1:75" x14ac:dyDescent="0.3">
      <c r="A139" s="19">
        <f t="shared" si="9"/>
        <v>127</v>
      </c>
      <c r="B139" s="1" t="s">
        <v>549</v>
      </c>
      <c r="C139" s="1" t="s">
        <v>550</v>
      </c>
      <c r="D139" s="22">
        <v>10</v>
      </c>
      <c r="E139" s="61"/>
      <c r="F139" s="53">
        <f t="shared" si="8"/>
        <v>0</v>
      </c>
      <c r="AN139" s="3"/>
      <c r="AO139" s="3"/>
      <c r="BV139" s="12"/>
      <c r="BW139" s="12"/>
    </row>
    <row r="140" spans="1:75" ht="15" thickBot="1" x14ac:dyDescent="0.35">
      <c r="A140" s="19">
        <f t="shared" si="9"/>
        <v>128</v>
      </c>
      <c r="B140" s="1" t="s">
        <v>236</v>
      </c>
      <c r="C140" s="1" t="s">
        <v>235</v>
      </c>
      <c r="D140" s="22">
        <v>88</v>
      </c>
      <c r="E140" s="61"/>
      <c r="F140" s="53">
        <f t="shared" si="8"/>
        <v>0</v>
      </c>
    </row>
    <row r="141" spans="1:75" ht="15" thickBot="1" x14ac:dyDescent="0.35">
      <c r="A141" s="76" t="s">
        <v>764</v>
      </c>
      <c r="B141" s="77"/>
      <c r="C141" s="77"/>
      <c r="D141" s="77"/>
      <c r="E141" s="61"/>
      <c r="F141" s="53"/>
    </row>
    <row r="142" spans="1:75" x14ac:dyDescent="0.3">
      <c r="A142" s="19">
        <v>129</v>
      </c>
      <c r="B142" s="1" t="s">
        <v>32</v>
      </c>
      <c r="C142" s="20" t="s">
        <v>34</v>
      </c>
      <c r="D142" s="21">
        <v>2</v>
      </c>
      <c r="E142" s="61"/>
      <c r="F142" s="53">
        <f t="shared" ref="F142:F163" si="10">E142*D142</f>
        <v>0</v>
      </c>
    </row>
    <row r="143" spans="1:75" s="4" customFormat="1" x14ac:dyDescent="0.3">
      <c r="A143" s="19">
        <f>A142+1</f>
        <v>130</v>
      </c>
      <c r="B143" s="1" t="s">
        <v>33</v>
      </c>
      <c r="C143" s="1" t="s">
        <v>35</v>
      </c>
      <c r="D143" s="22">
        <v>2</v>
      </c>
      <c r="E143" s="61"/>
      <c r="F143" s="53">
        <f t="shared" si="10"/>
        <v>0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10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</row>
    <row r="144" spans="1:75" s="4" customFormat="1" x14ac:dyDescent="0.3">
      <c r="A144" s="19">
        <f t="shared" ref="A144:A163" si="11">A143+1</f>
        <v>131</v>
      </c>
      <c r="B144" s="1" t="s">
        <v>37</v>
      </c>
      <c r="C144" s="1" t="s">
        <v>36</v>
      </c>
      <c r="D144" s="22">
        <v>4</v>
      </c>
      <c r="E144" s="61"/>
      <c r="F144" s="53">
        <f t="shared" si="10"/>
        <v>0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10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</row>
    <row r="145" spans="1:75" s="4" customFormat="1" x14ac:dyDescent="0.3">
      <c r="A145" s="19">
        <f t="shared" si="11"/>
        <v>132</v>
      </c>
      <c r="B145" s="1" t="s">
        <v>38</v>
      </c>
      <c r="C145" s="26" t="s">
        <v>39</v>
      </c>
      <c r="D145" s="27">
        <v>2</v>
      </c>
      <c r="E145" s="61"/>
      <c r="F145" s="53">
        <f t="shared" si="10"/>
        <v>0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10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</row>
    <row r="146" spans="1:75" s="4" customFormat="1" x14ac:dyDescent="0.3">
      <c r="A146" s="19">
        <f t="shared" si="11"/>
        <v>133</v>
      </c>
      <c r="B146" s="1" t="s">
        <v>41</v>
      </c>
      <c r="C146" s="1" t="s">
        <v>40</v>
      </c>
      <c r="D146" s="22">
        <v>2</v>
      </c>
      <c r="E146" s="61"/>
      <c r="F146" s="53">
        <f t="shared" si="10"/>
        <v>0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10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</row>
    <row r="147" spans="1:75" s="4" customFormat="1" x14ac:dyDescent="0.3">
      <c r="A147" s="19">
        <f t="shared" si="11"/>
        <v>134</v>
      </c>
      <c r="B147" s="1" t="s">
        <v>43</v>
      </c>
      <c r="C147" s="1" t="s">
        <v>42</v>
      </c>
      <c r="D147" s="22">
        <v>10</v>
      </c>
      <c r="E147" s="61"/>
      <c r="F147" s="53">
        <f t="shared" si="10"/>
        <v>0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10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</row>
    <row r="148" spans="1:75" s="4" customFormat="1" x14ac:dyDescent="0.3">
      <c r="A148" s="19">
        <f t="shared" si="11"/>
        <v>135</v>
      </c>
      <c r="B148" s="1" t="s">
        <v>45</v>
      </c>
      <c r="C148" s="1" t="s">
        <v>44</v>
      </c>
      <c r="D148" s="22">
        <v>1</v>
      </c>
      <c r="E148" s="61"/>
      <c r="F148" s="53">
        <f t="shared" si="10"/>
        <v>0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10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</row>
    <row r="149" spans="1:75" s="4" customFormat="1" x14ac:dyDescent="0.3">
      <c r="A149" s="19">
        <f t="shared" si="11"/>
        <v>136</v>
      </c>
      <c r="B149" s="1" t="s">
        <v>46</v>
      </c>
      <c r="C149" s="1" t="s">
        <v>47</v>
      </c>
      <c r="D149" s="22">
        <v>1</v>
      </c>
      <c r="E149" s="61"/>
      <c r="F149" s="53">
        <f t="shared" si="10"/>
        <v>0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10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</row>
    <row r="150" spans="1:75" s="4" customFormat="1" x14ac:dyDescent="0.3">
      <c r="A150" s="19">
        <f t="shared" si="11"/>
        <v>137</v>
      </c>
      <c r="B150" s="1" t="s">
        <v>49</v>
      </c>
      <c r="C150" s="1" t="s">
        <v>48</v>
      </c>
      <c r="D150" s="22">
        <v>2</v>
      </c>
      <c r="E150" s="61"/>
      <c r="F150" s="53">
        <f t="shared" si="10"/>
        <v>0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10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</row>
    <row r="151" spans="1:75" s="4" customFormat="1" x14ac:dyDescent="0.3">
      <c r="A151" s="19">
        <f t="shared" si="11"/>
        <v>138</v>
      </c>
      <c r="B151" s="1" t="s">
        <v>51</v>
      </c>
      <c r="C151" s="1" t="s">
        <v>50</v>
      </c>
      <c r="D151" s="22">
        <v>2</v>
      </c>
      <c r="E151" s="61"/>
      <c r="F151" s="53">
        <f t="shared" si="10"/>
        <v>0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10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</row>
    <row r="152" spans="1:75" s="4" customFormat="1" x14ac:dyDescent="0.3">
      <c r="A152" s="19">
        <f t="shared" si="11"/>
        <v>139</v>
      </c>
      <c r="B152" s="1" t="s">
        <v>53</v>
      </c>
      <c r="C152" s="1" t="s">
        <v>52</v>
      </c>
      <c r="D152" s="22">
        <v>2</v>
      </c>
      <c r="E152" s="61"/>
      <c r="F152" s="53">
        <f t="shared" si="10"/>
        <v>0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10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</row>
    <row r="153" spans="1:75" s="4" customFormat="1" x14ac:dyDescent="0.3">
      <c r="A153" s="19">
        <f t="shared" si="11"/>
        <v>140</v>
      </c>
      <c r="B153" s="1" t="s">
        <v>55</v>
      </c>
      <c r="C153" s="1" t="s">
        <v>54</v>
      </c>
      <c r="D153" s="22">
        <v>2</v>
      </c>
      <c r="E153" s="61"/>
      <c r="F153" s="53">
        <f t="shared" si="10"/>
        <v>0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10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1:75" s="4" customFormat="1" x14ac:dyDescent="0.3">
      <c r="A154" s="19">
        <f t="shared" si="11"/>
        <v>141</v>
      </c>
      <c r="B154" s="1" t="s">
        <v>57</v>
      </c>
      <c r="C154" s="1" t="s">
        <v>56</v>
      </c>
      <c r="D154" s="22">
        <v>2</v>
      </c>
      <c r="E154" s="61"/>
      <c r="F154" s="53">
        <f t="shared" si="10"/>
        <v>0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10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1:75" s="4" customFormat="1" x14ac:dyDescent="0.3">
      <c r="A155" s="19">
        <f t="shared" si="11"/>
        <v>142</v>
      </c>
      <c r="B155" s="1" t="s">
        <v>59</v>
      </c>
      <c r="C155" s="1" t="s">
        <v>58</v>
      </c>
      <c r="D155" s="22">
        <v>2</v>
      </c>
      <c r="E155" s="61"/>
      <c r="F155" s="53">
        <f t="shared" si="10"/>
        <v>0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10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1:75" s="4" customFormat="1" x14ac:dyDescent="0.3">
      <c r="A156" s="19">
        <f t="shared" si="11"/>
        <v>143</v>
      </c>
      <c r="B156" s="1" t="s">
        <v>61</v>
      </c>
      <c r="C156" s="1" t="s">
        <v>60</v>
      </c>
      <c r="D156" s="22">
        <v>1</v>
      </c>
      <c r="E156" s="61"/>
      <c r="F156" s="53">
        <f t="shared" si="10"/>
        <v>0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10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1:75" s="4" customFormat="1" x14ac:dyDescent="0.3">
      <c r="A157" s="19">
        <f t="shared" si="11"/>
        <v>144</v>
      </c>
      <c r="B157" s="1" t="s">
        <v>62</v>
      </c>
      <c r="C157" s="1" t="s">
        <v>63</v>
      </c>
      <c r="D157" s="22">
        <v>12</v>
      </c>
      <c r="E157" s="61"/>
      <c r="F157" s="53">
        <f t="shared" si="10"/>
        <v>0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10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1:75" s="4" customFormat="1" x14ac:dyDescent="0.3">
      <c r="A158" s="19">
        <f t="shared" si="11"/>
        <v>145</v>
      </c>
      <c r="B158" s="1" t="s">
        <v>66</v>
      </c>
      <c r="C158" s="1" t="s">
        <v>64</v>
      </c>
      <c r="D158" s="22">
        <v>1</v>
      </c>
      <c r="E158" s="61"/>
      <c r="F158" s="53">
        <f t="shared" si="10"/>
        <v>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10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1:75" s="4" customFormat="1" x14ac:dyDescent="0.3">
      <c r="A159" s="19">
        <f t="shared" si="11"/>
        <v>146</v>
      </c>
      <c r="B159" s="1" t="s">
        <v>790</v>
      </c>
      <c r="C159" s="1" t="s">
        <v>65</v>
      </c>
      <c r="D159" s="22">
        <v>12</v>
      </c>
      <c r="E159" s="61"/>
      <c r="F159" s="53">
        <f t="shared" si="10"/>
        <v>0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10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1:75" s="4" customFormat="1" x14ac:dyDescent="0.3">
      <c r="A160" s="19">
        <f t="shared" si="11"/>
        <v>147</v>
      </c>
      <c r="B160" s="1" t="s">
        <v>68</v>
      </c>
      <c r="C160" s="1" t="s">
        <v>67</v>
      </c>
      <c r="D160" s="22">
        <v>2</v>
      </c>
      <c r="E160" s="61"/>
      <c r="F160" s="53">
        <f t="shared" si="10"/>
        <v>0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10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1:75" s="4" customFormat="1" x14ac:dyDescent="0.3">
      <c r="A161" s="19">
        <f t="shared" si="11"/>
        <v>148</v>
      </c>
      <c r="B161" s="1" t="s">
        <v>70</v>
      </c>
      <c r="C161" s="1" t="s">
        <v>69</v>
      </c>
      <c r="D161" s="22">
        <v>2</v>
      </c>
      <c r="E161" s="61"/>
      <c r="F161" s="53">
        <f t="shared" si="10"/>
        <v>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10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1:75" s="4" customFormat="1" x14ac:dyDescent="0.3">
      <c r="A162" s="19">
        <f t="shared" si="11"/>
        <v>149</v>
      </c>
      <c r="B162" s="1" t="s">
        <v>71</v>
      </c>
      <c r="C162" s="1" t="s">
        <v>74</v>
      </c>
      <c r="D162" s="22">
        <v>2</v>
      </c>
      <c r="E162" s="61"/>
      <c r="F162" s="53">
        <f t="shared" si="10"/>
        <v>0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10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1:75" s="4" customFormat="1" ht="15" thickBot="1" x14ac:dyDescent="0.35">
      <c r="A163" s="19">
        <f t="shared" si="11"/>
        <v>150</v>
      </c>
      <c r="B163" s="1" t="s">
        <v>73</v>
      </c>
      <c r="C163" s="23" t="s">
        <v>72</v>
      </c>
      <c r="D163" s="24">
        <v>2</v>
      </c>
      <c r="E163" s="61"/>
      <c r="F163" s="53">
        <f t="shared" si="10"/>
        <v>0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10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1:75" s="4" customFormat="1" ht="15" thickBot="1" x14ac:dyDescent="0.35">
      <c r="A164" s="76" t="s">
        <v>757</v>
      </c>
      <c r="B164" s="77"/>
      <c r="C164" s="77"/>
      <c r="D164" s="77"/>
      <c r="E164" s="61"/>
      <c r="F164" s="53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10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1:75" s="4" customFormat="1" x14ac:dyDescent="0.3">
      <c r="A165" s="19">
        <v>151</v>
      </c>
      <c r="B165" s="1" t="s">
        <v>76</v>
      </c>
      <c r="C165" s="20" t="s">
        <v>75</v>
      </c>
      <c r="D165" s="21">
        <v>1</v>
      </c>
      <c r="E165" s="61"/>
      <c r="F165" s="53">
        <f t="shared" ref="F165:F177" si="12">E165*D165</f>
        <v>0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10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1:75" s="4" customFormat="1" x14ac:dyDescent="0.3">
      <c r="A166" s="19">
        <f>A165+1</f>
        <v>152</v>
      </c>
      <c r="B166" s="1" t="s">
        <v>78</v>
      </c>
      <c r="C166" s="1" t="s">
        <v>77</v>
      </c>
      <c r="D166" s="22">
        <v>2</v>
      </c>
      <c r="E166" s="61"/>
      <c r="F166" s="53">
        <f t="shared" si="12"/>
        <v>0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10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1:75" s="4" customFormat="1" x14ac:dyDescent="0.3">
      <c r="A167" s="19">
        <f t="shared" ref="A167:A177" si="13">A166+1</f>
        <v>153</v>
      </c>
      <c r="B167" s="1" t="s">
        <v>79</v>
      </c>
      <c r="C167" s="1" t="s">
        <v>80</v>
      </c>
      <c r="D167" s="22">
        <v>4</v>
      </c>
      <c r="E167" s="61"/>
      <c r="F167" s="53">
        <f t="shared" si="12"/>
        <v>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10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1:75" s="4" customFormat="1" x14ac:dyDescent="0.3">
      <c r="A168" s="19">
        <f t="shared" si="13"/>
        <v>154</v>
      </c>
      <c r="B168" s="1" t="s">
        <v>82</v>
      </c>
      <c r="C168" s="1" t="s">
        <v>81</v>
      </c>
      <c r="D168" s="22">
        <v>4</v>
      </c>
      <c r="E168" s="61"/>
      <c r="F168" s="53">
        <f t="shared" si="12"/>
        <v>0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10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1:75" s="4" customFormat="1" x14ac:dyDescent="0.3">
      <c r="A169" s="19">
        <f t="shared" si="13"/>
        <v>155</v>
      </c>
      <c r="B169" s="1" t="s">
        <v>84</v>
      </c>
      <c r="C169" s="1" t="s">
        <v>83</v>
      </c>
      <c r="D169" s="22">
        <v>1</v>
      </c>
      <c r="E169" s="61"/>
      <c r="F169" s="53">
        <f t="shared" si="12"/>
        <v>0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10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1:75" s="4" customFormat="1" x14ac:dyDescent="0.3">
      <c r="A170" s="19">
        <f t="shared" si="13"/>
        <v>156</v>
      </c>
      <c r="B170" s="1" t="s">
        <v>86</v>
      </c>
      <c r="C170" s="1" t="s">
        <v>85</v>
      </c>
      <c r="D170" s="22">
        <v>2</v>
      </c>
      <c r="E170" s="61"/>
      <c r="F170" s="53">
        <f t="shared" si="12"/>
        <v>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10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  <row r="171" spans="1:75" s="4" customFormat="1" x14ac:dyDescent="0.3">
      <c r="A171" s="19">
        <f t="shared" si="13"/>
        <v>157</v>
      </c>
      <c r="B171" s="1" t="s">
        <v>88</v>
      </c>
      <c r="C171" s="1" t="s">
        <v>87</v>
      </c>
      <c r="D171" s="22">
        <v>1</v>
      </c>
      <c r="E171" s="61"/>
      <c r="F171" s="53">
        <f t="shared" si="12"/>
        <v>0</v>
      </c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10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</row>
    <row r="172" spans="1:75" s="4" customFormat="1" x14ac:dyDescent="0.3">
      <c r="A172" s="19">
        <f t="shared" si="13"/>
        <v>158</v>
      </c>
      <c r="B172" s="1" t="s">
        <v>92</v>
      </c>
      <c r="C172" s="1" t="s">
        <v>89</v>
      </c>
      <c r="D172" s="22">
        <v>1</v>
      </c>
      <c r="E172" s="61"/>
      <c r="F172" s="53">
        <f t="shared" si="12"/>
        <v>0</v>
      </c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10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</row>
    <row r="173" spans="1:75" s="4" customFormat="1" x14ac:dyDescent="0.3">
      <c r="A173" s="19">
        <f t="shared" si="13"/>
        <v>159</v>
      </c>
      <c r="B173" s="1" t="s">
        <v>91</v>
      </c>
      <c r="C173" s="1" t="s">
        <v>90</v>
      </c>
      <c r="D173" s="22">
        <v>1</v>
      </c>
      <c r="E173" s="61"/>
      <c r="F173" s="53">
        <f t="shared" si="12"/>
        <v>0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10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</row>
    <row r="174" spans="1:75" s="4" customFormat="1" x14ac:dyDescent="0.3">
      <c r="A174" s="19">
        <f t="shared" si="13"/>
        <v>160</v>
      </c>
      <c r="B174" s="1" t="s">
        <v>94</v>
      </c>
      <c r="C174" s="1" t="s">
        <v>93</v>
      </c>
      <c r="D174" s="22">
        <v>2</v>
      </c>
      <c r="E174" s="61"/>
      <c r="F174" s="53">
        <f t="shared" si="12"/>
        <v>0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10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1:75" s="4" customFormat="1" x14ac:dyDescent="0.3">
      <c r="A175" s="19">
        <f t="shared" si="13"/>
        <v>161</v>
      </c>
      <c r="B175" s="1" t="s">
        <v>96</v>
      </c>
      <c r="C175" s="1" t="s">
        <v>95</v>
      </c>
      <c r="D175" s="22">
        <v>4</v>
      </c>
      <c r="E175" s="61"/>
      <c r="F175" s="53">
        <f t="shared" si="12"/>
        <v>0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10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1:75" s="4" customFormat="1" x14ac:dyDescent="0.3">
      <c r="A176" s="19">
        <f t="shared" si="13"/>
        <v>162</v>
      </c>
      <c r="B176" s="1" t="s">
        <v>791</v>
      </c>
      <c r="C176" s="1" t="s">
        <v>97</v>
      </c>
      <c r="D176" s="22">
        <v>2</v>
      </c>
      <c r="E176" s="61"/>
      <c r="F176" s="53">
        <f t="shared" si="12"/>
        <v>0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10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1:75" s="4" customFormat="1" ht="15" thickBot="1" x14ac:dyDescent="0.35">
      <c r="A177" s="19">
        <f t="shared" si="13"/>
        <v>163</v>
      </c>
      <c r="B177" s="1" t="s">
        <v>101</v>
      </c>
      <c r="C177" s="1" t="s">
        <v>100</v>
      </c>
      <c r="D177" s="22">
        <v>10</v>
      </c>
      <c r="E177" s="61"/>
      <c r="F177" s="53">
        <f t="shared" si="12"/>
        <v>0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10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1:75" s="4" customFormat="1" ht="15" thickBot="1" x14ac:dyDescent="0.35">
      <c r="A178" s="76" t="s">
        <v>618</v>
      </c>
      <c r="B178" s="77"/>
      <c r="C178" s="77"/>
      <c r="D178" s="77"/>
      <c r="E178" s="61"/>
      <c r="F178" s="53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10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1:75" s="4" customFormat="1" ht="15" thickBot="1" x14ac:dyDescent="0.35">
      <c r="A179" s="76" t="s">
        <v>765</v>
      </c>
      <c r="B179" s="77"/>
      <c r="C179" s="77"/>
      <c r="D179" s="77"/>
      <c r="E179" s="61"/>
      <c r="F179" s="53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10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</row>
    <row r="180" spans="1:75" s="4" customFormat="1" x14ac:dyDescent="0.3">
      <c r="A180" s="87" t="s">
        <v>766</v>
      </c>
      <c r="B180" s="88"/>
      <c r="C180" s="88"/>
      <c r="D180" s="88"/>
      <c r="E180" s="61"/>
      <c r="F180" s="53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10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</row>
    <row r="181" spans="1:75" s="4" customFormat="1" x14ac:dyDescent="0.3">
      <c r="A181" s="25">
        <v>164</v>
      </c>
      <c r="B181" s="17" t="s">
        <v>357</v>
      </c>
      <c r="C181" s="15" t="s">
        <v>102</v>
      </c>
      <c r="D181" s="16">
        <v>1</v>
      </c>
      <c r="E181" s="61"/>
      <c r="F181" s="53">
        <f t="shared" ref="F181:F210" si="14">E181*D181</f>
        <v>0</v>
      </c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10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</row>
    <row r="182" spans="1:75" s="4" customFormat="1" x14ac:dyDescent="0.3">
      <c r="A182" s="19">
        <f>A181+1</f>
        <v>165</v>
      </c>
      <c r="B182" s="1" t="s">
        <v>104</v>
      </c>
      <c r="C182" s="1" t="s">
        <v>103</v>
      </c>
      <c r="D182" s="22">
        <v>2</v>
      </c>
      <c r="E182" s="61"/>
      <c r="F182" s="53">
        <f t="shared" si="14"/>
        <v>0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10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</row>
    <row r="183" spans="1:75" x14ac:dyDescent="0.3">
      <c r="A183" s="19">
        <f t="shared" ref="A183:A210" si="15">A182+1</f>
        <v>166</v>
      </c>
      <c r="B183" s="1" t="s">
        <v>106</v>
      </c>
      <c r="C183" s="1" t="s">
        <v>105</v>
      </c>
      <c r="D183" s="22">
        <v>1</v>
      </c>
      <c r="E183" s="61"/>
      <c r="F183" s="53">
        <f t="shared" si="14"/>
        <v>0</v>
      </c>
    </row>
    <row r="184" spans="1:75" x14ac:dyDescent="0.3">
      <c r="A184" s="19">
        <f t="shared" si="15"/>
        <v>167</v>
      </c>
      <c r="B184" s="1" t="s">
        <v>108</v>
      </c>
      <c r="C184" s="1" t="s">
        <v>107</v>
      </c>
      <c r="D184" s="22">
        <v>1</v>
      </c>
      <c r="E184" s="61"/>
      <c r="F184" s="53">
        <f t="shared" si="14"/>
        <v>0</v>
      </c>
    </row>
    <row r="185" spans="1:75" x14ac:dyDescent="0.3">
      <c r="A185" s="19">
        <f t="shared" si="15"/>
        <v>168</v>
      </c>
      <c r="B185" s="1" t="s">
        <v>754</v>
      </c>
      <c r="C185" s="28" t="s">
        <v>352</v>
      </c>
      <c r="D185" s="29">
        <v>10</v>
      </c>
      <c r="E185" s="61"/>
      <c r="F185" s="53">
        <f t="shared" si="14"/>
        <v>0</v>
      </c>
    </row>
    <row r="186" spans="1:75" x14ac:dyDescent="0.3">
      <c r="A186" s="19">
        <f t="shared" si="15"/>
        <v>169</v>
      </c>
      <c r="B186" s="1" t="s">
        <v>349</v>
      </c>
      <c r="C186" s="28" t="s">
        <v>353</v>
      </c>
      <c r="D186" s="29">
        <v>10</v>
      </c>
      <c r="E186" s="61"/>
      <c r="F186" s="53">
        <f t="shared" si="14"/>
        <v>0</v>
      </c>
    </row>
    <row r="187" spans="1:75" x14ac:dyDescent="0.3">
      <c r="A187" s="19">
        <f t="shared" si="15"/>
        <v>170</v>
      </c>
      <c r="B187" s="1" t="s">
        <v>350</v>
      </c>
      <c r="C187" s="28" t="s">
        <v>354</v>
      </c>
      <c r="D187" s="29">
        <v>10</v>
      </c>
      <c r="E187" s="61"/>
      <c r="F187" s="53">
        <f t="shared" si="14"/>
        <v>0</v>
      </c>
    </row>
    <row r="188" spans="1:75" x14ac:dyDescent="0.3">
      <c r="A188" s="19">
        <f t="shared" si="15"/>
        <v>171</v>
      </c>
      <c r="B188" s="1" t="s">
        <v>351</v>
      </c>
      <c r="C188" s="28" t="s">
        <v>354</v>
      </c>
      <c r="D188" s="29">
        <v>10</v>
      </c>
      <c r="E188" s="61"/>
      <c r="F188" s="53">
        <f t="shared" si="14"/>
        <v>0</v>
      </c>
    </row>
    <row r="189" spans="1:75" x14ac:dyDescent="0.3">
      <c r="A189" s="19">
        <f t="shared" si="15"/>
        <v>172</v>
      </c>
      <c r="B189" s="1" t="s">
        <v>355</v>
      </c>
      <c r="C189" s="28" t="s">
        <v>356</v>
      </c>
      <c r="D189" s="29">
        <v>10</v>
      </c>
      <c r="E189" s="61"/>
      <c r="F189" s="53">
        <f t="shared" si="14"/>
        <v>0</v>
      </c>
    </row>
    <row r="190" spans="1:75" x14ac:dyDescent="0.3">
      <c r="A190" s="19">
        <f t="shared" si="15"/>
        <v>173</v>
      </c>
      <c r="B190" s="1" t="s">
        <v>357</v>
      </c>
      <c r="C190" s="28" t="s">
        <v>358</v>
      </c>
      <c r="D190" s="29">
        <v>10</v>
      </c>
      <c r="E190" s="61"/>
      <c r="F190" s="53">
        <f t="shared" si="14"/>
        <v>0</v>
      </c>
    </row>
    <row r="191" spans="1:75" x14ac:dyDescent="0.3">
      <c r="A191" s="19">
        <f t="shared" si="15"/>
        <v>174</v>
      </c>
      <c r="B191" s="1" t="s">
        <v>359</v>
      </c>
      <c r="C191" s="28" t="s">
        <v>361</v>
      </c>
      <c r="D191" s="29">
        <v>10</v>
      </c>
      <c r="E191" s="61"/>
      <c r="F191" s="53">
        <f t="shared" si="14"/>
        <v>0</v>
      </c>
    </row>
    <row r="192" spans="1:75" x14ac:dyDescent="0.3">
      <c r="A192" s="19">
        <f t="shared" si="15"/>
        <v>175</v>
      </c>
      <c r="B192" s="1" t="s">
        <v>109</v>
      </c>
      <c r="C192" s="28" t="s">
        <v>382</v>
      </c>
      <c r="D192" s="29">
        <v>10</v>
      </c>
      <c r="E192" s="61"/>
      <c r="F192" s="53">
        <f t="shared" si="14"/>
        <v>0</v>
      </c>
    </row>
    <row r="193" spans="1:75" x14ac:dyDescent="0.3">
      <c r="A193" s="19">
        <f t="shared" si="15"/>
        <v>176</v>
      </c>
      <c r="B193" s="1" t="s">
        <v>362</v>
      </c>
      <c r="C193" s="28" t="s">
        <v>383</v>
      </c>
      <c r="D193" s="29">
        <v>10</v>
      </c>
      <c r="E193" s="61"/>
      <c r="F193" s="53">
        <f t="shared" si="14"/>
        <v>0</v>
      </c>
    </row>
    <row r="194" spans="1:75" x14ac:dyDescent="0.3">
      <c r="A194" s="19">
        <f t="shared" si="15"/>
        <v>177</v>
      </c>
      <c r="B194" s="1" t="s">
        <v>112</v>
      </c>
      <c r="C194" s="1" t="s">
        <v>110</v>
      </c>
      <c r="D194" s="29">
        <v>10</v>
      </c>
      <c r="E194" s="61"/>
      <c r="F194" s="53">
        <f t="shared" si="14"/>
        <v>0</v>
      </c>
    </row>
    <row r="195" spans="1:75" x14ac:dyDescent="0.3">
      <c r="A195" s="19">
        <f t="shared" si="15"/>
        <v>178</v>
      </c>
      <c r="B195" s="1" t="s">
        <v>113</v>
      </c>
      <c r="C195" s="1" t="s">
        <v>111</v>
      </c>
      <c r="D195" s="29">
        <v>10</v>
      </c>
      <c r="E195" s="61"/>
      <c r="F195" s="53">
        <f t="shared" si="14"/>
        <v>0</v>
      </c>
    </row>
    <row r="196" spans="1:75" x14ac:dyDescent="0.3">
      <c r="A196" s="19">
        <f t="shared" si="15"/>
        <v>179</v>
      </c>
      <c r="B196" s="1" t="s">
        <v>115</v>
      </c>
      <c r="C196" s="28" t="s">
        <v>363</v>
      </c>
      <c r="D196" s="29">
        <v>10</v>
      </c>
      <c r="E196" s="61"/>
      <c r="F196" s="53">
        <f t="shared" si="14"/>
        <v>0</v>
      </c>
    </row>
    <row r="197" spans="1:75" x14ac:dyDescent="0.3">
      <c r="A197" s="19">
        <f t="shared" si="15"/>
        <v>180</v>
      </c>
      <c r="B197" s="1" t="s">
        <v>114</v>
      </c>
      <c r="C197" s="28" t="s">
        <v>363</v>
      </c>
      <c r="D197" s="29">
        <v>10</v>
      </c>
      <c r="E197" s="61"/>
      <c r="F197" s="53">
        <f t="shared" si="14"/>
        <v>0</v>
      </c>
    </row>
    <row r="198" spans="1:75" x14ac:dyDescent="0.3">
      <c r="A198" s="19">
        <f t="shared" si="15"/>
        <v>181</v>
      </c>
      <c r="B198" s="1" t="s">
        <v>364</v>
      </c>
      <c r="C198" s="28" t="s">
        <v>365</v>
      </c>
      <c r="D198" s="29">
        <v>10</v>
      </c>
      <c r="E198" s="61"/>
      <c r="F198" s="53">
        <f t="shared" si="14"/>
        <v>0</v>
      </c>
    </row>
    <row r="199" spans="1:75" x14ac:dyDescent="0.3">
      <c r="A199" s="19">
        <f t="shared" si="15"/>
        <v>182</v>
      </c>
      <c r="B199" s="1" t="s">
        <v>366</v>
      </c>
      <c r="C199" s="28" t="s">
        <v>365</v>
      </c>
      <c r="D199" s="29">
        <v>10</v>
      </c>
      <c r="E199" s="61"/>
      <c r="F199" s="53">
        <f t="shared" si="14"/>
        <v>0</v>
      </c>
    </row>
    <row r="200" spans="1:75" x14ac:dyDescent="0.3">
      <c r="A200" s="19">
        <f t="shared" si="15"/>
        <v>183</v>
      </c>
      <c r="B200" s="1" t="s">
        <v>367</v>
      </c>
      <c r="C200" s="28" t="s">
        <v>365</v>
      </c>
      <c r="D200" s="29">
        <v>10</v>
      </c>
      <c r="E200" s="61"/>
      <c r="F200" s="53">
        <f t="shared" si="14"/>
        <v>0</v>
      </c>
    </row>
    <row r="201" spans="1:75" x14ac:dyDescent="0.3">
      <c r="A201" s="19">
        <f t="shared" si="15"/>
        <v>184</v>
      </c>
      <c r="B201" s="1" t="s">
        <v>368</v>
      </c>
      <c r="C201" s="28" t="s">
        <v>365</v>
      </c>
      <c r="D201" s="29">
        <v>10</v>
      </c>
      <c r="E201" s="61"/>
      <c r="F201" s="53">
        <f t="shared" si="14"/>
        <v>0</v>
      </c>
    </row>
    <row r="202" spans="1:75" x14ac:dyDescent="0.3">
      <c r="A202" s="19">
        <f t="shared" si="15"/>
        <v>185</v>
      </c>
      <c r="B202" s="1" t="s">
        <v>369</v>
      </c>
      <c r="C202" s="28" t="s">
        <v>370</v>
      </c>
      <c r="D202" s="29">
        <v>10</v>
      </c>
      <c r="E202" s="61"/>
      <c r="F202" s="53">
        <f t="shared" si="14"/>
        <v>0</v>
      </c>
    </row>
    <row r="203" spans="1:75" x14ac:dyDescent="0.3">
      <c r="A203" s="19">
        <f t="shared" si="15"/>
        <v>186</v>
      </c>
      <c r="B203" s="1" t="s">
        <v>371</v>
      </c>
      <c r="C203" s="28" t="s">
        <v>372</v>
      </c>
      <c r="D203" s="29">
        <v>10</v>
      </c>
      <c r="E203" s="61"/>
      <c r="F203" s="53">
        <f t="shared" si="14"/>
        <v>0</v>
      </c>
    </row>
    <row r="204" spans="1:75" x14ac:dyDescent="0.3">
      <c r="A204" s="19">
        <f t="shared" si="15"/>
        <v>187</v>
      </c>
      <c r="B204" s="1" t="s">
        <v>373</v>
      </c>
      <c r="C204" s="28" t="s">
        <v>365</v>
      </c>
      <c r="D204" s="29">
        <v>10</v>
      </c>
      <c r="E204" s="61"/>
      <c r="F204" s="53">
        <f t="shared" si="14"/>
        <v>0</v>
      </c>
    </row>
    <row r="205" spans="1:75" s="11" customFormat="1" x14ac:dyDescent="0.3">
      <c r="A205" s="19">
        <f t="shared" si="15"/>
        <v>188</v>
      </c>
      <c r="B205" s="1" t="s">
        <v>374</v>
      </c>
      <c r="C205" s="28" t="s">
        <v>375</v>
      </c>
      <c r="D205" s="29">
        <v>10</v>
      </c>
      <c r="E205" s="61"/>
      <c r="F205" s="53">
        <f t="shared" si="14"/>
        <v>0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</row>
    <row r="206" spans="1:75" s="11" customFormat="1" x14ac:dyDescent="0.3">
      <c r="A206" s="19">
        <f t="shared" si="15"/>
        <v>189</v>
      </c>
      <c r="B206" s="1" t="s">
        <v>376</v>
      </c>
      <c r="C206" s="28" t="s">
        <v>365</v>
      </c>
      <c r="D206" s="29">
        <v>10</v>
      </c>
      <c r="E206" s="61"/>
      <c r="F206" s="53">
        <f t="shared" si="14"/>
        <v>0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</row>
    <row r="207" spans="1:75" s="11" customFormat="1" x14ac:dyDescent="0.3">
      <c r="A207" s="19">
        <f t="shared" si="15"/>
        <v>190</v>
      </c>
      <c r="B207" s="1" t="s">
        <v>377</v>
      </c>
      <c r="C207" s="28" t="s">
        <v>378</v>
      </c>
      <c r="D207" s="29">
        <v>10</v>
      </c>
      <c r="E207" s="61"/>
      <c r="F207" s="53">
        <f t="shared" si="14"/>
        <v>0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</row>
    <row r="208" spans="1:75" x14ac:dyDescent="0.3">
      <c r="A208" s="19">
        <f t="shared" si="15"/>
        <v>191</v>
      </c>
      <c r="B208" s="1" t="s">
        <v>379</v>
      </c>
      <c r="C208" s="28" t="s">
        <v>380</v>
      </c>
      <c r="D208" s="29">
        <v>10</v>
      </c>
      <c r="E208" s="61"/>
      <c r="F208" s="53">
        <f t="shared" si="14"/>
        <v>0</v>
      </c>
    </row>
    <row r="209" spans="1:75" x14ac:dyDescent="0.3">
      <c r="A209" s="19">
        <f t="shared" si="15"/>
        <v>192</v>
      </c>
      <c r="B209" s="1" t="s">
        <v>381</v>
      </c>
      <c r="C209" s="28" t="s">
        <v>365</v>
      </c>
      <c r="D209" s="29">
        <v>10</v>
      </c>
      <c r="E209" s="61"/>
      <c r="F209" s="53">
        <f t="shared" si="14"/>
        <v>0</v>
      </c>
    </row>
    <row r="210" spans="1:75" x14ac:dyDescent="0.3">
      <c r="A210" s="14">
        <f t="shared" si="15"/>
        <v>193</v>
      </c>
      <c r="B210" s="30" t="s">
        <v>792</v>
      </c>
      <c r="C210" s="30" t="s">
        <v>384</v>
      </c>
      <c r="D210" s="29">
        <v>10</v>
      </c>
      <c r="E210" s="61"/>
      <c r="F210" s="53">
        <f t="shared" si="14"/>
        <v>0</v>
      </c>
    </row>
    <row r="211" spans="1:75" x14ac:dyDescent="0.3">
      <c r="A211" s="85" t="s">
        <v>767</v>
      </c>
      <c r="B211" s="86"/>
      <c r="C211" s="86"/>
      <c r="D211" s="86"/>
      <c r="E211" s="61"/>
      <c r="F211" s="53"/>
    </row>
    <row r="212" spans="1:75" s="6" customFormat="1" x14ac:dyDescent="0.3">
      <c r="A212" s="31">
        <v>194</v>
      </c>
      <c r="B212" s="17" t="s">
        <v>118</v>
      </c>
      <c r="C212" s="28" t="s">
        <v>385</v>
      </c>
      <c r="D212" s="32">
        <v>10</v>
      </c>
      <c r="E212" s="61"/>
      <c r="F212" s="53">
        <f>E212*D212</f>
        <v>0</v>
      </c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</row>
    <row r="213" spans="1:75" s="6" customFormat="1" x14ac:dyDescent="0.3">
      <c r="A213" s="19">
        <f>A212+1</f>
        <v>195</v>
      </c>
      <c r="B213" s="1" t="s">
        <v>118</v>
      </c>
      <c r="C213" s="1" t="s">
        <v>117</v>
      </c>
      <c r="D213" s="22">
        <v>1</v>
      </c>
      <c r="E213" s="61"/>
      <c r="F213" s="53">
        <f>E213*D213</f>
        <v>0</v>
      </c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</row>
    <row r="214" spans="1:75" s="6" customFormat="1" x14ac:dyDescent="0.3">
      <c r="A214" s="19">
        <f>A213+1</f>
        <v>196</v>
      </c>
      <c r="B214" s="1" t="s">
        <v>121</v>
      </c>
      <c r="C214" s="1" t="s">
        <v>119</v>
      </c>
      <c r="D214" s="22">
        <v>1</v>
      </c>
      <c r="E214" s="61"/>
      <c r="F214" s="53">
        <f>E214*D214</f>
        <v>0</v>
      </c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</row>
    <row r="215" spans="1:75" s="6" customFormat="1" x14ac:dyDescent="0.3">
      <c r="A215" s="19">
        <f>A214+1</f>
        <v>197</v>
      </c>
      <c r="B215" s="1" t="s">
        <v>122</v>
      </c>
      <c r="C215" s="1" t="s">
        <v>120</v>
      </c>
      <c r="D215" s="22">
        <v>1</v>
      </c>
      <c r="E215" s="61"/>
      <c r="F215" s="53">
        <f>E215*D215</f>
        <v>0</v>
      </c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</row>
    <row r="216" spans="1:75" s="6" customFormat="1" x14ac:dyDescent="0.3">
      <c r="A216" s="19">
        <f>A215+1</f>
        <v>198</v>
      </c>
      <c r="B216" s="1" t="s">
        <v>135</v>
      </c>
      <c r="C216" s="1" t="s">
        <v>134</v>
      </c>
      <c r="D216" s="22">
        <v>1</v>
      </c>
      <c r="E216" s="61"/>
      <c r="F216" s="53">
        <f>E216*D216</f>
        <v>0</v>
      </c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</row>
    <row r="217" spans="1:75" s="6" customFormat="1" x14ac:dyDescent="0.3">
      <c r="A217" s="85" t="s">
        <v>768</v>
      </c>
      <c r="B217" s="86"/>
      <c r="C217" s="86"/>
      <c r="D217" s="86"/>
      <c r="E217" s="61"/>
      <c r="F217" s="5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</row>
    <row r="218" spans="1:75" s="6" customFormat="1" x14ac:dyDescent="0.3">
      <c r="A218" s="31">
        <v>199</v>
      </c>
      <c r="B218" s="1" t="s">
        <v>386</v>
      </c>
      <c r="C218" s="28" t="s">
        <v>387</v>
      </c>
      <c r="D218" s="32">
        <v>10</v>
      </c>
      <c r="E218" s="61"/>
      <c r="F218" s="53">
        <f t="shared" ref="F218:F226" si="16">E218*D218</f>
        <v>0</v>
      </c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</row>
    <row r="219" spans="1:75" s="6" customFormat="1" x14ac:dyDescent="0.3">
      <c r="A219" s="31">
        <f>A218+1</f>
        <v>200</v>
      </c>
      <c r="B219" s="1" t="s">
        <v>388</v>
      </c>
      <c r="C219" s="28" t="s">
        <v>387</v>
      </c>
      <c r="D219" s="32">
        <v>10</v>
      </c>
      <c r="E219" s="61"/>
      <c r="F219" s="53">
        <f t="shared" si="16"/>
        <v>0</v>
      </c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</row>
    <row r="220" spans="1:75" s="6" customFormat="1" x14ac:dyDescent="0.3">
      <c r="A220" s="31">
        <f t="shared" ref="A220:A226" si="17">A219+1</f>
        <v>201</v>
      </c>
      <c r="B220" s="1" t="s">
        <v>389</v>
      </c>
      <c r="C220" s="28" t="s">
        <v>387</v>
      </c>
      <c r="D220" s="32">
        <v>10</v>
      </c>
      <c r="E220" s="61"/>
      <c r="F220" s="53">
        <f t="shared" si="16"/>
        <v>0</v>
      </c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</row>
    <row r="221" spans="1:75" s="6" customFormat="1" x14ac:dyDescent="0.3">
      <c r="A221" s="31">
        <f t="shared" si="17"/>
        <v>202</v>
      </c>
      <c r="B221" s="1" t="s">
        <v>390</v>
      </c>
      <c r="C221" s="28" t="s">
        <v>387</v>
      </c>
      <c r="D221" s="32">
        <v>10</v>
      </c>
      <c r="E221" s="61"/>
      <c r="F221" s="53">
        <f t="shared" si="16"/>
        <v>0</v>
      </c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</row>
    <row r="222" spans="1:75" s="6" customFormat="1" x14ac:dyDescent="0.3">
      <c r="A222" s="31">
        <f t="shared" si="17"/>
        <v>203</v>
      </c>
      <c r="B222" s="1" t="s">
        <v>391</v>
      </c>
      <c r="C222" s="28" t="s">
        <v>387</v>
      </c>
      <c r="D222" s="32">
        <v>10</v>
      </c>
      <c r="E222" s="61"/>
      <c r="F222" s="53">
        <f t="shared" si="16"/>
        <v>0</v>
      </c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</row>
    <row r="223" spans="1:75" s="6" customFormat="1" x14ac:dyDescent="0.3">
      <c r="A223" s="31">
        <f t="shared" si="17"/>
        <v>204</v>
      </c>
      <c r="B223" s="1" t="s">
        <v>392</v>
      </c>
      <c r="C223" s="28" t="s">
        <v>387</v>
      </c>
      <c r="D223" s="32">
        <v>10</v>
      </c>
      <c r="E223" s="61"/>
      <c r="F223" s="53">
        <f t="shared" si="16"/>
        <v>0</v>
      </c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</row>
    <row r="224" spans="1:75" s="6" customFormat="1" x14ac:dyDescent="0.3">
      <c r="A224" s="31">
        <f t="shared" si="17"/>
        <v>205</v>
      </c>
      <c r="B224" s="1" t="s">
        <v>393</v>
      </c>
      <c r="C224" s="28" t="s">
        <v>387</v>
      </c>
      <c r="D224" s="32">
        <v>10</v>
      </c>
      <c r="E224" s="61"/>
      <c r="F224" s="53">
        <f t="shared" si="16"/>
        <v>0</v>
      </c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</row>
    <row r="225" spans="1:75" s="6" customFormat="1" x14ac:dyDescent="0.3">
      <c r="A225" s="31">
        <f t="shared" si="17"/>
        <v>206</v>
      </c>
      <c r="B225" s="1" t="s">
        <v>394</v>
      </c>
      <c r="C225" s="28" t="s">
        <v>395</v>
      </c>
      <c r="D225" s="32">
        <v>10</v>
      </c>
      <c r="E225" s="61"/>
      <c r="F225" s="53">
        <f t="shared" si="16"/>
        <v>0</v>
      </c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</row>
    <row r="226" spans="1:75" s="6" customFormat="1" x14ac:dyDescent="0.3">
      <c r="A226" s="31">
        <f t="shared" si="17"/>
        <v>207</v>
      </c>
      <c r="B226" s="1" t="s">
        <v>396</v>
      </c>
      <c r="C226" s="28" t="s">
        <v>395</v>
      </c>
      <c r="D226" s="32">
        <v>10</v>
      </c>
      <c r="E226" s="61"/>
      <c r="F226" s="53">
        <f t="shared" si="16"/>
        <v>0</v>
      </c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</row>
    <row r="227" spans="1:75" s="6" customFormat="1" x14ac:dyDescent="0.3">
      <c r="A227" s="85" t="s">
        <v>397</v>
      </c>
      <c r="B227" s="86"/>
      <c r="C227" s="86"/>
      <c r="D227" s="86"/>
      <c r="E227" s="61"/>
      <c r="F227" s="5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</row>
    <row r="228" spans="1:75" s="6" customFormat="1" x14ac:dyDescent="0.3">
      <c r="A228" s="31">
        <v>208</v>
      </c>
      <c r="B228" s="1" t="s">
        <v>398</v>
      </c>
      <c r="C228" s="28" t="s">
        <v>387</v>
      </c>
      <c r="D228" s="29">
        <v>10</v>
      </c>
      <c r="E228" s="61"/>
      <c r="F228" s="53">
        <f t="shared" ref="F228:F238" si="18">E228*D228</f>
        <v>0</v>
      </c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</row>
    <row r="229" spans="1:75" s="6" customFormat="1" x14ac:dyDescent="0.3">
      <c r="A229" s="31">
        <f>A228+1</f>
        <v>209</v>
      </c>
      <c r="B229" s="1" t="s">
        <v>399</v>
      </c>
      <c r="C229" s="28" t="s">
        <v>387</v>
      </c>
      <c r="D229" s="29">
        <v>10</v>
      </c>
      <c r="E229" s="61"/>
      <c r="F229" s="53">
        <f t="shared" si="18"/>
        <v>0</v>
      </c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</row>
    <row r="230" spans="1:75" s="6" customFormat="1" x14ac:dyDescent="0.3">
      <c r="A230" s="31">
        <f t="shared" ref="A230:A238" si="19">A229+1</f>
        <v>210</v>
      </c>
      <c r="B230" s="1" t="s">
        <v>400</v>
      </c>
      <c r="C230" s="28" t="s">
        <v>387</v>
      </c>
      <c r="D230" s="29">
        <v>10</v>
      </c>
      <c r="E230" s="61"/>
      <c r="F230" s="53">
        <f t="shared" si="18"/>
        <v>0</v>
      </c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</row>
    <row r="231" spans="1:75" s="6" customFormat="1" x14ac:dyDescent="0.3">
      <c r="A231" s="31">
        <f t="shared" si="19"/>
        <v>211</v>
      </c>
      <c r="B231" s="1" t="s">
        <v>401</v>
      </c>
      <c r="C231" s="28" t="s">
        <v>387</v>
      </c>
      <c r="D231" s="29">
        <v>10</v>
      </c>
      <c r="E231" s="61"/>
      <c r="F231" s="53">
        <f t="shared" si="18"/>
        <v>0</v>
      </c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</row>
    <row r="232" spans="1:75" s="6" customFormat="1" x14ac:dyDescent="0.3">
      <c r="A232" s="31">
        <f t="shared" si="19"/>
        <v>212</v>
      </c>
      <c r="B232" s="1" t="s">
        <v>402</v>
      </c>
      <c r="C232" s="28" t="s">
        <v>387</v>
      </c>
      <c r="D232" s="29">
        <v>10</v>
      </c>
      <c r="E232" s="61"/>
      <c r="F232" s="53">
        <f t="shared" si="18"/>
        <v>0</v>
      </c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</row>
    <row r="233" spans="1:75" s="6" customFormat="1" x14ac:dyDescent="0.3">
      <c r="A233" s="31">
        <f t="shared" si="19"/>
        <v>213</v>
      </c>
      <c r="B233" s="1" t="s">
        <v>403</v>
      </c>
      <c r="C233" s="28" t="s">
        <v>387</v>
      </c>
      <c r="D233" s="29">
        <v>10</v>
      </c>
      <c r="E233" s="61"/>
      <c r="F233" s="53">
        <f t="shared" si="18"/>
        <v>0</v>
      </c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</row>
    <row r="234" spans="1:75" s="6" customFormat="1" x14ac:dyDescent="0.3">
      <c r="A234" s="31">
        <f t="shared" si="19"/>
        <v>214</v>
      </c>
      <c r="B234" s="1" t="s">
        <v>404</v>
      </c>
      <c r="C234" s="28" t="s">
        <v>387</v>
      </c>
      <c r="D234" s="29">
        <v>10</v>
      </c>
      <c r="E234" s="61"/>
      <c r="F234" s="53">
        <f t="shared" si="18"/>
        <v>0</v>
      </c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</row>
    <row r="235" spans="1:75" s="6" customFormat="1" x14ac:dyDescent="0.3">
      <c r="A235" s="31">
        <f t="shared" si="19"/>
        <v>215</v>
      </c>
      <c r="B235" s="1" t="s">
        <v>405</v>
      </c>
      <c r="C235" s="28" t="s">
        <v>387</v>
      </c>
      <c r="D235" s="29">
        <v>10</v>
      </c>
      <c r="E235" s="61"/>
      <c r="F235" s="53">
        <f t="shared" si="18"/>
        <v>0</v>
      </c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</row>
    <row r="236" spans="1:75" s="6" customFormat="1" x14ac:dyDescent="0.3">
      <c r="A236" s="31">
        <f t="shared" si="19"/>
        <v>216</v>
      </c>
      <c r="B236" s="1" t="s">
        <v>406</v>
      </c>
      <c r="C236" s="28" t="s">
        <v>395</v>
      </c>
      <c r="D236" s="29">
        <v>10</v>
      </c>
      <c r="E236" s="61"/>
      <c r="F236" s="53">
        <f t="shared" si="18"/>
        <v>0</v>
      </c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</row>
    <row r="237" spans="1:75" s="6" customFormat="1" x14ac:dyDescent="0.3">
      <c r="A237" s="31">
        <f t="shared" si="19"/>
        <v>217</v>
      </c>
      <c r="B237" s="1" t="s">
        <v>407</v>
      </c>
      <c r="C237" s="28" t="s">
        <v>395</v>
      </c>
      <c r="D237" s="29">
        <v>10</v>
      </c>
      <c r="E237" s="61"/>
      <c r="F237" s="53">
        <f t="shared" si="18"/>
        <v>0</v>
      </c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</row>
    <row r="238" spans="1:75" s="6" customFormat="1" x14ac:dyDescent="0.3">
      <c r="A238" s="31">
        <f t="shared" si="19"/>
        <v>218</v>
      </c>
      <c r="B238" s="1" t="s">
        <v>408</v>
      </c>
      <c r="C238" s="28" t="s">
        <v>395</v>
      </c>
      <c r="D238" s="29">
        <v>10</v>
      </c>
      <c r="E238" s="61"/>
      <c r="F238" s="53">
        <f t="shared" si="18"/>
        <v>0</v>
      </c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</row>
    <row r="239" spans="1:75" s="6" customFormat="1" x14ac:dyDescent="0.3">
      <c r="A239" s="81" t="s">
        <v>412</v>
      </c>
      <c r="B239" s="82"/>
      <c r="C239" s="82"/>
      <c r="D239" s="82"/>
      <c r="E239" s="61"/>
      <c r="F239" s="5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</row>
    <row r="240" spans="1:75" s="6" customFormat="1" x14ac:dyDescent="0.3">
      <c r="A240" s="31">
        <v>219</v>
      </c>
      <c r="B240" s="28" t="s">
        <v>409</v>
      </c>
      <c r="C240" s="28" t="s">
        <v>410</v>
      </c>
      <c r="D240" s="29">
        <v>10</v>
      </c>
      <c r="E240" s="61"/>
      <c r="F240" s="53">
        <f>E240*D240</f>
        <v>0</v>
      </c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</row>
    <row r="241" spans="1:75" s="6" customFormat="1" x14ac:dyDescent="0.3">
      <c r="A241" s="31">
        <f>A240+1</f>
        <v>220</v>
      </c>
      <c r="B241" s="28" t="s">
        <v>411</v>
      </c>
      <c r="C241" s="28" t="s">
        <v>410</v>
      </c>
      <c r="D241" s="29">
        <v>10</v>
      </c>
      <c r="E241" s="61"/>
      <c r="F241" s="53">
        <f>E241*D241</f>
        <v>0</v>
      </c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</row>
    <row r="242" spans="1:75" s="6" customFormat="1" x14ac:dyDescent="0.3">
      <c r="A242" s="31">
        <f>A241+1</f>
        <v>221</v>
      </c>
      <c r="B242" s="15" t="s">
        <v>793</v>
      </c>
      <c r="C242" s="28" t="s">
        <v>410</v>
      </c>
      <c r="D242" s="29">
        <v>10</v>
      </c>
      <c r="E242" s="61"/>
      <c r="F242" s="53">
        <f>E242*D242</f>
        <v>0</v>
      </c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</row>
    <row r="243" spans="1:75" s="6" customFormat="1" x14ac:dyDescent="0.3">
      <c r="A243" s="31">
        <f>A242+1</f>
        <v>222</v>
      </c>
      <c r="B243" s="15" t="s">
        <v>794</v>
      </c>
      <c r="C243" s="28" t="s">
        <v>410</v>
      </c>
      <c r="D243" s="29">
        <v>10</v>
      </c>
      <c r="E243" s="61"/>
      <c r="F243" s="53">
        <f>E243*D243</f>
        <v>0</v>
      </c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</row>
    <row r="244" spans="1:75" s="6" customFormat="1" x14ac:dyDescent="0.3">
      <c r="A244" s="81" t="s">
        <v>413</v>
      </c>
      <c r="B244" s="82"/>
      <c r="C244" s="82"/>
      <c r="D244" s="82"/>
      <c r="E244" s="61"/>
      <c r="F244" s="5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</row>
    <row r="245" spans="1:75" s="6" customFormat="1" x14ac:dyDescent="0.3">
      <c r="A245" s="31">
        <v>223</v>
      </c>
      <c r="B245" s="1" t="s">
        <v>414</v>
      </c>
      <c r="C245" s="28" t="s">
        <v>413</v>
      </c>
      <c r="D245" s="22">
        <v>10</v>
      </c>
      <c r="E245" s="61"/>
      <c r="F245" s="53">
        <f t="shared" ref="F245:F276" si="20">E245*D245</f>
        <v>0</v>
      </c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</row>
    <row r="246" spans="1:75" s="6" customFormat="1" x14ac:dyDescent="0.3">
      <c r="A246" s="31">
        <f>A245+1</f>
        <v>224</v>
      </c>
      <c r="B246" s="1" t="s">
        <v>415</v>
      </c>
      <c r="C246" s="28" t="s">
        <v>425</v>
      </c>
      <c r="D246" s="22">
        <v>10</v>
      </c>
      <c r="E246" s="61"/>
      <c r="F246" s="53">
        <f t="shared" si="20"/>
        <v>0</v>
      </c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</row>
    <row r="247" spans="1:75" s="6" customFormat="1" x14ac:dyDescent="0.3">
      <c r="A247" s="31">
        <f t="shared" ref="A247:A298" si="21">A246+1</f>
        <v>225</v>
      </c>
      <c r="B247" s="1" t="s">
        <v>416</v>
      </c>
      <c r="C247" s="28" t="s">
        <v>426</v>
      </c>
      <c r="D247" s="22">
        <v>10</v>
      </c>
      <c r="E247" s="61"/>
      <c r="F247" s="53">
        <f t="shared" si="20"/>
        <v>0</v>
      </c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</row>
    <row r="248" spans="1:75" s="6" customFormat="1" x14ac:dyDescent="0.3">
      <c r="A248" s="31">
        <f t="shared" si="21"/>
        <v>226</v>
      </c>
      <c r="B248" s="1" t="s">
        <v>417</v>
      </c>
      <c r="C248" s="28" t="s">
        <v>418</v>
      </c>
      <c r="D248" s="22">
        <v>10</v>
      </c>
      <c r="E248" s="61"/>
      <c r="F248" s="53">
        <f t="shared" si="20"/>
        <v>0</v>
      </c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</row>
    <row r="249" spans="1:75" s="6" customFormat="1" x14ac:dyDescent="0.3">
      <c r="A249" s="31">
        <f t="shared" si="21"/>
        <v>227</v>
      </c>
      <c r="B249" s="1" t="s">
        <v>116</v>
      </c>
      <c r="C249" s="28" t="s">
        <v>419</v>
      </c>
      <c r="D249" s="22">
        <v>10</v>
      </c>
      <c r="E249" s="61"/>
      <c r="F249" s="53">
        <f t="shared" si="20"/>
        <v>0</v>
      </c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</row>
    <row r="250" spans="1:75" s="6" customFormat="1" x14ac:dyDescent="0.3">
      <c r="A250" s="31">
        <f t="shared" si="21"/>
        <v>228</v>
      </c>
      <c r="B250" s="1" t="s">
        <v>420</v>
      </c>
      <c r="C250" s="28" t="s">
        <v>363</v>
      </c>
      <c r="D250" s="22">
        <v>10</v>
      </c>
      <c r="E250" s="61"/>
      <c r="F250" s="53">
        <f t="shared" si="20"/>
        <v>0</v>
      </c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</row>
    <row r="251" spans="1:75" s="6" customFormat="1" x14ac:dyDescent="0.3">
      <c r="A251" s="31">
        <f t="shared" si="21"/>
        <v>229</v>
      </c>
      <c r="B251" s="1" t="s">
        <v>421</v>
      </c>
      <c r="C251" s="28" t="s">
        <v>422</v>
      </c>
      <c r="D251" s="22">
        <v>10</v>
      </c>
      <c r="E251" s="61"/>
      <c r="F251" s="53">
        <f t="shared" si="20"/>
        <v>0</v>
      </c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</row>
    <row r="252" spans="1:75" s="6" customFormat="1" x14ac:dyDescent="0.3">
      <c r="A252" s="31">
        <f t="shared" si="21"/>
        <v>230</v>
      </c>
      <c r="B252" s="1" t="s">
        <v>423</v>
      </c>
      <c r="C252" s="28" t="s">
        <v>365</v>
      </c>
      <c r="D252" s="22">
        <v>10</v>
      </c>
      <c r="E252" s="61"/>
      <c r="F252" s="53">
        <f t="shared" si="20"/>
        <v>0</v>
      </c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</row>
    <row r="253" spans="1:75" s="6" customFormat="1" x14ac:dyDescent="0.3">
      <c r="A253" s="31">
        <f t="shared" si="21"/>
        <v>231</v>
      </c>
      <c r="B253" s="1" t="s">
        <v>424</v>
      </c>
      <c r="C253" s="28" t="s">
        <v>427</v>
      </c>
      <c r="D253" s="22">
        <v>10</v>
      </c>
      <c r="E253" s="61"/>
      <c r="F253" s="53">
        <f t="shared" si="20"/>
        <v>0</v>
      </c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</row>
    <row r="254" spans="1:75" s="6" customFormat="1" x14ac:dyDescent="0.3">
      <c r="A254" s="34">
        <f t="shared" si="21"/>
        <v>232</v>
      </c>
      <c r="B254" s="30" t="s">
        <v>795</v>
      </c>
      <c r="C254" s="30" t="s">
        <v>428</v>
      </c>
      <c r="D254" s="22">
        <v>10</v>
      </c>
      <c r="E254" s="61"/>
      <c r="F254" s="53">
        <f t="shared" si="20"/>
        <v>0</v>
      </c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</row>
    <row r="255" spans="1:75" s="6" customFormat="1" x14ac:dyDescent="0.3">
      <c r="A255" s="31">
        <f t="shared" si="21"/>
        <v>233</v>
      </c>
      <c r="B255" s="1" t="s">
        <v>429</v>
      </c>
      <c r="C255" s="28" t="s">
        <v>451</v>
      </c>
      <c r="D255" s="22">
        <v>10</v>
      </c>
      <c r="E255" s="61"/>
      <c r="F255" s="53">
        <f t="shared" si="20"/>
        <v>0</v>
      </c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</row>
    <row r="256" spans="1:75" s="6" customFormat="1" x14ac:dyDescent="0.3">
      <c r="A256" s="31">
        <f t="shared" si="21"/>
        <v>234</v>
      </c>
      <c r="B256" s="1" t="s">
        <v>430</v>
      </c>
      <c r="C256" s="28" t="s">
        <v>577</v>
      </c>
      <c r="D256" s="22">
        <v>10</v>
      </c>
      <c r="E256" s="61"/>
      <c r="F256" s="53">
        <f t="shared" si="20"/>
        <v>0</v>
      </c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</row>
    <row r="257" spans="1:75" s="6" customFormat="1" x14ac:dyDescent="0.3">
      <c r="A257" s="31">
        <f t="shared" si="21"/>
        <v>235</v>
      </c>
      <c r="B257" s="1" t="s">
        <v>431</v>
      </c>
      <c r="C257" s="28" t="s">
        <v>432</v>
      </c>
      <c r="D257" s="22">
        <v>10</v>
      </c>
      <c r="E257" s="61"/>
      <c r="F257" s="53">
        <f t="shared" si="20"/>
        <v>0</v>
      </c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</row>
    <row r="258" spans="1:75" s="6" customFormat="1" x14ac:dyDescent="0.3">
      <c r="A258" s="31">
        <f t="shared" si="21"/>
        <v>236</v>
      </c>
      <c r="B258" s="1" t="s">
        <v>433</v>
      </c>
      <c r="C258" s="28" t="s">
        <v>360</v>
      </c>
      <c r="D258" s="22">
        <v>10</v>
      </c>
      <c r="E258" s="61"/>
      <c r="F258" s="53">
        <f t="shared" si="20"/>
        <v>0</v>
      </c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</row>
    <row r="259" spans="1:75" s="6" customFormat="1" x14ac:dyDescent="0.3">
      <c r="A259" s="31">
        <f t="shared" si="21"/>
        <v>237</v>
      </c>
      <c r="B259" s="1" t="s">
        <v>434</v>
      </c>
      <c r="C259" s="28" t="s">
        <v>435</v>
      </c>
      <c r="D259" s="22">
        <v>10</v>
      </c>
      <c r="E259" s="61"/>
      <c r="F259" s="53">
        <f t="shared" si="20"/>
        <v>0</v>
      </c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</row>
    <row r="260" spans="1:75" s="6" customFormat="1" ht="15" customHeight="1" x14ac:dyDescent="0.3">
      <c r="A260" s="31">
        <f t="shared" si="21"/>
        <v>238</v>
      </c>
      <c r="B260" s="1" t="s">
        <v>436</v>
      </c>
      <c r="C260" s="28" t="s">
        <v>437</v>
      </c>
      <c r="D260" s="22">
        <v>10</v>
      </c>
      <c r="E260" s="61"/>
      <c r="F260" s="53">
        <f t="shared" si="20"/>
        <v>0</v>
      </c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</row>
    <row r="261" spans="1:75" s="6" customFormat="1" x14ac:dyDescent="0.3">
      <c r="A261" s="31">
        <f t="shared" si="21"/>
        <v>239</v>
      </c>
      <c r="B261" s="1" t="s">
        <v>438</v>
      </c>
      <c r="C261" s="28" t="s">
        <v>439</v>
      </c>
      <c r="D261" s="22">
        <v>10</v>
      </c>
      <c r="E261" s="61"/>
      <c r="F261" s="53">
        <f t="shared" si="20"/>
        <v>0</v>
      </c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</row>
    <row r="262" spans="1:75" s="6" customFormat="1" ht="15" customHeight="1" x14ac:dyDescent="0.3">
      <c r="A262" s="31">
        <f t="shared" si="21"/>
        <v>240</v>
      </c>
      <c r="B262" s="1" t="s">
        <v>440</v>
      </c>
      <c r="C262" s="28" t="s">
        <v>418</v>
      </c>
      <c r="D262" s="22">
        <v>10</v>
      </c>
      <c r="E262" s="61"/>
      <c r="F262" s="53">
        <f t="shared" si="20"/>
        <v>0</v>
      </c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</row>
    <row r="263" spans="1:75" s="6" customFormat="1" x14ac:dyDescent="0.3">
      <c r="A263" s="31">
        <f t="shared" si="21"/>
        <v>241</v>
      </c>
      <c r="B263" s="1" t="s">
        <v>441</v>
      </c>
      <c r="C263" s="28" t="s">
        <v>442</v>
      </c>
      <c r="D263" s="22">
        <v>10</v>
      </c>
      <c r="E263" s="61"/>
      <c r="F263" s="53">
        <f t="shared" si="20"/>
        <v>0</v>
      </c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</row>
    <row r="264" spans="1:75" s="6" customFormat="1" x14ac:dyDescent="0.3">
      <c r="A264" s="31">
        <f t="shared" si="21"/>
        <v>242</v>
      </c>
      <c r="B264" s="1" t="s">
        <v>443</v>
      </c>
      <c r="C264" s="28" t="s">
        <v>425</v>
      </c>
      <c r="D264" s="22">
        <v>10</v>
      </c>
      <c r="E264" s="61"/>
      <c r="F264" s="53">
        <f t="shared" si="20"/>
        <v>0</v>
      </c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</row>
    <row r="265" spans="1:75" s="6" customFormat="1" x14ac:dyDescent="0.3">
      <c r="A265" s="31">
        <f t="shared" si="21"/>
        <v>243</v>
      </c>
      <c r="B265" s="1" t="s">
        <v>444</v>
      </c>
      <c r="C265" s="28" t="s">
        <v>426</v>
      </c>
      <c r="D265" s="22">
        <v>10</v>
      </c>
      <c r="E265" s="61"/>
      <c r="F265" s="53">
        <f t="shared" si="20"/>
        <v>0</v>
      </c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</row>
    <row r="266" spans="1:75" s="6" customFormat="1" x14ac:dyDescent="0.3">
      <c r="A266" s="31">
        <f t="shared" si="21"/>
        <v>244</v>
      </c>
      <c r="B266" s="1" t="s">
        <v>445</v>
      </c>
      <c r="C266" s="28" t="s">
        <v>446</v>
      </c>
      <c r="D266" s="22">
        <v>10</v>
      </c>
      <c r="E266" s="61"/>
      <c r="F266" s="53">
        <f t="shared" si="20"/>
        <v>0</v>
      </c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</row>
    <row r="267" spans="1:75" s="6" customFormat="1" x14ac:dyDescent="0.3">
      <c r="A267" s="31">
        <f t="shared" si="21"/>
        <v>245</v>
      </c>
      <c r="B267" s="1" t="s">
        <v>447</v>
      </c>
      <c r="C267" s="28" t="s">
        <v>448</v>
      </c>
      <c r="D267" s="22">
        <v>10</v>
      </c>
      <c r="E267" s="61"/>
      <c r="F267" s="53">
        <f t="shared" si="20"/>
        <v>0</v>
      </c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</row>
    <row r="268" spans="1:75" s="6" customFormat="1" x14ac:dyDescent="0.3">
      <c r="A268" s="31">
        <f t="shared" si="21"/>
        <v>246</v>
      </c>
      <c r="B268" s="1" t="s">
        <v>449</v>
      </c>
      <c r="C268" s="28" t="s">
        <v>380</v>
      </c>
      <c r="D268" s="22">
        <v>10</v>
      </c>
      <c r="E268" s="61"/>
      <c r="F268" s="53">
        <f t="shared" si="20"/>
        <v>0</v>
      </c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</row>
    <row r="269" spans="1:75" s="6" customFormat="1" ht="15" customHeight="1" x14ac:dyDescent="0.3">
      <c r="A269" s="31">
        <f t="shared" si="21"/>
        <v>247</v>
      </c>
      <c r="B269" s="1" t="s">
        <v>450</v>
      </c>
      <c r="C269" s="28" t="s">
        <v>452</v>
      </c>
      <c r="D269" s="22">
        <v>10</v>
      </c>
      <c r="E269" s="61"/>
      <c r="F269" s="53">
        <f t="shared" si="20"/>
        <v>0</v>
      </c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</row>
    <row r="270" spans="1:75" s="6" customFormat="1" x14ac:dyDescent="0.3">
      <c r="A270" s="31">
        <f t="shared" si="21"/>
        <v>248</v>
      </c>
      <c r="B270" s="1" t="s">
        <v>433</v>
      </c>
      <c r="C270" s="28" t="s">
        <v>360</v>
      </c>
      <c r="D270" s="22">
        <v>10</v>
      </c>
      <c r="E270" s="61"/>
      <c r="F270" s="53">
        <f t="shared" si="20"/>
        <v>0</v>
      </c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</row>
    <row r="271" spans="1:75" s="6" customFormat="1" x14ac:dyDescent="0.3">
      <c r="A271" s="31">
        <f t="shared" si="21"/>
        <v>249</v>
      </c>
      <c r="B271" s="1" t="s">
        <v>453</v>
      </c>
      <c r="C271" s="28" t="s">
        <v>432</v>
      </c>
      <c r="D271" s="22">
        <v>10</v>
      </c>
      <c r="E271" s="61"/>
      <c r="F271" s="53">
        <f t="shared" si="20"/>
        <v>0</v>
      </c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</row>
    <row r="272" spans="1:75" s="6" customFormat="1" ht="15" customHeight="1" x14ac:dyDescent="0.3">
      <c r="A272" s="31">
        <f t="shared" si="21"/>
        <v>250</v>
      </c>
      <c r="B272" s="1" t="s">
        <v>578</v>
      </c>
      <c r="C272" s="28" t="s">
        <v>579</v>
      </c>
      <c r="D272" s="22">
        <v>10</v>
      </c>
      <c r="E272" s="61"/>
      <c r="F272" s="53">
        <f t="shared" si="20"/>
        <v>0</v>
      </c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</row>
    <row r="273" spans="1:75" s="6" customFormat="1" x14ac:dyDescent="0.3">
      <c r="A273" s="31">
        <f t="shared" si="21"/>
        <v>251</v>
      </c>
      <c r="B273" s="1" t="s">
        <v>580</v>
      </c>
      <c r="C273" s="28" t="s">
        <v>432</v>
      </c>
      <c r="D273" s="22">
        <v>10</v>
      </c>
      <c r="E273" s="61"/>
      <c r="F273" s="53">
        <f t="shared" si="20"/>
        <v>0</v>
      </c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</row>
    <row r="274" spans="1:75" s="6" customFormat="1" x14ac:dyDescent="0.3">
      <c r="A274" s="31">
        <f t="shared" si="21"/>
        <v>252</v>
      </c>
      <c r="B274" s="1" t="s">
        <v>581</v>
      </c>
      <c r="C274" s="28" t="s">
        <v>582</v>
      </c>
      <c r="D274" s="22">
        <v>10</v>
      </c>
      <c r="E274" s="61"/>
      <c r="F274" s="53">
        <f t="shared" si="20"/>
        <v>0</v>
      </c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</row>
    <row r="275" spans="1:75" s="6" customFormat="1" ht="15" customHeight="1" x14ac:dyDescent="0.3">
      <c r="A275" s="31">
        <f t="shared" si="21"/>
        <v>253</v>
      </c>
      <c r="B275" s="1" t="s">
        <v>285</v>
      </c>
      <c r="C275" s="1" t="s">
        <v>286</v>
      </c>
      <c r="D275" s="22">
        <v>10</v>
      </c>
      <c r="E275" s="61"/>
      <c r="F275" s="53">
        <f t="shared" si="20"/>
        <v>0</v>
      </c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</row>
    <row r="276" spans="1:75" s="6" customFormat="1" x14ac:dyDescent="0.3">
      <c r="A276" s="31">
        <f t="shared" si="21"/>
        <v>254</v>
      </c>
      <c r="B276" s="1" t="s">
        <v>287</v>
      </c>
      <c r="C276" s="1" t="s">
        <v>286</v>
      </c>
      <c r="D276" s="22">
        <v>10</v>
      </c>
      <c r="E276" s="61"/>
      <c r="F276" s="53">
        <f t="shared" si="20"/>
        <v>0</v>
      </c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</row>
    <row r="277" spans="1:75" s="6" customFormat="1" x14ac:dyDescent="0.3">
      <c r="A277" s="31">
        <f t="shared" si="21"/>
        <v>255</v>
      </c>
      <c r="B277" s="1" t="s">
        <v>288</v>
      </c>
      <c r="C277" s="1" t="s">
        <v>286</v>
      </c>
      <c r="D277" s="22">
        <v>10</v>
      </c>
      <c r="E277" s="61"/>
      <c r="F277" s="53">
        <f t="shared" ref="F277:F298" si="22">E277*D277</f>
        <v>0</v>
      </c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</row>
    <row r="278" spans="1:75" s="6" customFormat="1" x14ac:dyDescent="0.3">
      <c r="A278" s="31">
        <f t="shared" si="21"/>
        <v>256</v>
      </c>
      <c r="B278" s="1" t="s">
        <v>289</v>
      </c>
      <c r="C278" s="23" t="s">
        <v>290</v>
      </c>
      <c r="D278" s="22">
        <v>10</v>
      </c>
      <c r="E278" s="61"/>
      <c r="F278" s="53">
        <f t="shared" si="22"/>
        <v>0</v>
      </c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</row>
    <row r="279" spans="1:75" s="6" customFormat="1" x14ac:dyDescent="0.3">
      <c r="A279" s="31">
        <f t="shared" si="21"/>
        <v>257</v>
      </c>
      <c r="B279" s="1" t="s">
        <v>291</v>
      </c>
      <c r="C279" s="23" t="s">
        <v>290</v>
      </c>
      <c r="D279" s="22">
        <v>10</v>
      </c>
      <c r="E279" s="61"/>
      <c r="F279" s="53">
        <f t="shared" si="22"/>
        <v>0</v>
      </c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</row>
    <row r="280" spans="1:75" s="6" customFormat="1" x14ac:dyDescent="0.3">
      <c r="A280" s="34">
        <f t="shared" si="21"/>
        <v>258</v>
      </c>
      <c r="B280" s="17" t="s">
        <v>796</v>
      </c>
      <c r="C280" s="35" t="s">
        <v>584</v>
      </c>
      <c r="D280" s="22">
        <v>10</v>
      </c>
      <c r="E280" s="61"/>
      <c r="F280" s="53">
        <f t="shared" si="22"/>
        <v>0</v>
      </c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</row>
    <row r="281" spans="1:75" s="6" customFormat="1" x14ac:dyDescent="0.3">
      <c r="A281" s="31">
        <f t="shared" si="21"/>
        <v>259</v>
      </c>
      <c r="B281" s="1" t="s">
        <v>585</v>
      </c>
      <c r="C281" s="28" t="s">
        <v>365</v>
      </c>
      <c r="D281" s="22">
        <v>10</v>
      </c>
      <c r="E281" s="61"/>
      <c r="F281" s="53">
        <f t="shared" si="22"/>
        <v>0</v>
      </c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</row>
    <row r="282" spans="1:75" s="6" customFormat="1" x14ac:dyDescent="0.3">
      <c r="A282" s="31">
        <f t="shared" si="21"/>
        <v>260</v>
      </c>
      <c r="B282" s="1" t="s">
        <v>586</v>
      </c>
      <c r="C282" s="28" t="s">
        <v>365</v>
      </c>
      <c r="D282" s="22">
        <v>10</v>
      </c>
      <c r="E282" s="61"/>
      <c r="F282" s="53">
        <f t="shared" si="22"/>
        <v>0</v>
      </c>
      <c r="S282" s="3"/>
      <c r="T282" s="3"/>
      <c r="U282" s="3"/>
      <c r="V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</row>
    <row r="283" spans="1:75" s="6" customFormat="1" x14ac:dyDescent="0.3">
      <c r="A283" s="34">
        <f t="shared" si="21"/>
        <v>261</v>
      </c>
      <c r="B283" s="30" t="s">
        <v>797</v>
      </c>
      <c r="C283" s="30" t="s">
        <v>593</v>
      </c>
      <c r="D283" s="22">
        <v>10</v>
      </c>
      <c r="E283" s="61"/>
      <c r="F283" s="53">
        <f t="shared" si="22"/>
        <v>0</v>
      </c>
      <c r="S283" s="3"/>
      <c r="T283" s="3"/>
      <c r="U283" s="3"/>
      <c r="V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</row>
    <row r="284" spans="1:75" s="6" customFormat="1" ht="15" customHeight="1" x14ac:dyDescent="0.3">
      <c r="A284" s="34">
        <f t="shared" si="21"/>
        <v>262</v>
      </c>
      <c r="B284" s="30" t="s">
        <v>798</v>
      </c>
      <c r="C284" s="30" t="s">
        <v>587</v>
      </c>
      <c r="D284" s="22">
        <v>10</v>
      </c>
      <c r="E284" s="61"/>
      <c r="F284" s="53">
        <f t="shared" si="22"/>
        <v>0</v>
      </c>
      <c r="S284" s="3"/>
      <c r="T284" s="3"/>
      <c r="U284" s="3"/>
      <c r="V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</row>
    <row r="285" spans="1:75" s="6" customFormat="1" x14ac:dyDescent="0.3">
      <c r="A285" s="34">
        <f t="shared" si="21"/>
        <v>263</v>
      </c>
      <c r="B285" s="30" t="s">
        <v>799</v>
      </c>
      <c r="C285" s="30" t="s">
        <v>587</v>
      </c>
      <c r="D285" s="22">
        <v>10</v>
      </c>
      <c r="E285" s="61"/>
      <c r="F285" s="53">
        <f t="shared" si="22"/>
        <v>0</v>
      </c>
      <c r="S285" s="3"/>
      <c r="T285" s="3"/>
      <c r="U285" s="3"/>
      <c r="V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</row>
    <row r="286" spans="1:75" s="6" customFormat="1" x14ac:dyDescent="0.3">
      <c r="A286" s="34">
        <f t="shared" si="21"/>
        <v>264</v>
      </c>
      <c r="B286" s="30" t="s">
        <v>800</v>
      </c>
      <c r="C286" s="30" t="s">
        <v>587</v>
      </c>
      <c r="D286" s="22">
        <v>10</v>
      </c>
      <c r="E286" s="61"/>
      <c r="F286" s="53">
        <f t="shared" si="22"/>
        <v>0</v>
      </c>
      <c r="S286" s="3"/>
      <c r="T286" s="3"/>
      <c r="U286" s="3"/>
      <c r="V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</row>
    <row r="287" spans="1:75" s="6" customFormat="1" x14ac:dyDescent="0.3">
      <c r="A287" s="34">
        <f t="shared" si="21"/>
        <v>265</v>
      </c>
      <c r="B287" s="30" t="s">
        <v>801</v>
      </c>
      <c r="C287" s="30" t="s">
        <v>587</v>
      </c>
      <c r="D287" s="22">
        <v>10</v>
      </c>
      <c r="E287" s="61"/>
      <c r="F287" s="53">
        <f t="shared" si="22"/>
        <v>0</v>
      </c>
      <c r="S287" s="3"/>
      <c r="T287" s="3"/>
      <c r="U287" s="3"/>
      <c r="V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</row>
    <row r="288" spans="1:75" s="6" customFormat="1" x14ac:dyDescent="0.3">
      <c r="A288" s="34">
        <f t="shared" si="21"/>
        <v>266</v>
      </c>
      <c r="B288" s="30" t="s">
        <v>802</v>
      </c>
      <c r="C288" s="30" t="s">
        <v>587</v>
      </c>
      <c r="D288" s="22">
        <v>10</v>
      </c>
      <c r="E288" s="61"/>
      <c r="F288" s="53">
        <f t="shared" si="22"/>
        <v>0</v>
      </c>
      <c r="S288" s="3"/>
      <c r="T288" s="3"/>
      <c r="U288" s="3"/>
      <c r="V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</row>
    <row r="289" spans="1:75" s="6" customFormat="1" x14ac:dyDescent="0.3">
      <c r="A289" s="34">
        <f t="shared" si="21"/>
        <v>267</v>
      </c>
      <c r="B289" s="30" t="s">
        <v>803</v>
      </c>
      <c r="C289" s="30" t="s">
        <v>587</v>
      </c>
      <c r="D289" s="22">
        <v>10</v>
      </c>
      <c r="E289" s="61"/>
      <c r="F289" s="53">
        <f t="shared" si="22"/>
        <v>0</v>
      </c>
      <c r="S289" s="3"/>
      <c r="T289" s="3"/>
      <c r="U289" s="3"/>
      <c r="V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</row>
    <row r="290" spans="1:75" s="6" customFormat="1" x14ac:dyDescent="0.3">
      <c r="A290" s="34">
        <f t="shared" si="21"/>
        <v>268</v>
      </c>
      <c r="B290" s="30" t="s">
        <v>804</v>
      </c>
      <c r="C290" s="30" t="s">
        <v>769</v>
      </c>
      <c r="D290" s="22">
        <v>10</v>
      </c>
      <c r="E290" s="61"/>
      <c r="F290" s="53">
        <f t="shared" si="22"/>
        <v>0</v>
      </c>
      <c r="S290" s="3"/>
      <c r="T290" s="3"/>
      <c r="U290" s="3"/>
      <c r="V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</row>
    <row r="291" spans="1:75" s="6" customFormat="1" x14ac:dyDescent="0.3">
      <c r="A291" s="34">
        <f t="shared" si="21"/>
        <v>269</v>
      </c>
      <c r="B291" s="30" t="s">
        <v>805</v>
      </c>
      <c r="C291" s="30" t="s">
        <v>769</v>
      </c>
      <c r="D291" s="22">
        <v>10</v>
      </c>
      <c r="E291" s="61"/>
      <c r="F291" s="53">
        <f t="shared" si="22"/>
        <v>0</v>
      </c>
      <c r="S291" s="3"/>
      <c r="T291" s="3"/>
      <c r="U291" s="3"/>
      <c r="V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</row>
    <row r="292" spans="1:75" s="6" customFormat="1" x14ac:dyDescent="0.3">
      <c r="A292" s="34">
        <f t="shared" si="21"/>
        <v>270</v>
      </c>
      <c r="B292" s="30" t="s">
        <v>806</v>
      </c>
      <c r="C292" s="30" t="s">
        <v>769</v>
      </c>
      <c r="D292" s="22">
        <v>10</v>
      </c>
      <c r="E292" s="61"/>
      <c r="F292" s="53">
        <f t="shared" si="22"/>
        <v>0</v>
      </c>
      <c r="S292" s="3"/>
      <c r="T292" s="3"/>
      <c r="U292" s="3"/>
      <c r="V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</row>
    <row r="293" spans="1:75" s="6" customFormat="1" x14ac:dyDescent="0.3">
      <c r="A293" s="34">
        <f t="shared" si="21"/>
        <v>271</v>
      </c>
      <c r="B293" s="30" t="s">
        <v>807</v>
      </c>
      <c r="C293" s="30" t="s">
        <v>769</v>
      </c>
      <c r="D293" s="22">
        <v>10</v>
      </c>
      <c r="E293" s="61"/>
      <c r="F293" s="53">
        <f t="shared" si="22"/>
        <v>0</v>
      </c>
      <c r="S293" s="3"/>
      <c r="T293" s="3"/>
      <c r="U293" s="3"/>
      <c r="V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</row>
    <row r="294" spans="1:75" s="6" customFormat="1" x14ac:dyDescent="0.3">
      <c r="A294" s="34">
        <f t="shared" si="21"/>
        <v>272</v>
      </c>
      <c r="B294" s="15" t="s">
        <v>588</v>
      </c>
      <c r="C294" s="30" t="s">
        <v>589</v>
      </c>
      <c r="D294" s="22">
        <v>10</v>
      </c>
      <c r="E294" s="61"/>
      <c r="F294" s="53">
        <f t="shared" si="22"/>
        <v>0</v>
      </c>
      <c r="S294" s="3"/>
      <c r="T294" s="3"/>
      <c r="U294" s="3"/>
      <c r="V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</row>
    <row r="295" spans="1:75" s="6" customFormat="1" x14ac:dyDescent="0.3">
      <c r="A295" s="31">
        <f t="shared" si="21"/>
        <v>273</v>
      </c>
      <c r="B295" s="30" t="s">
        <v>808</v>
      </c>
      <c r="C295" s="28" t="s">
        <v>592</v>
      </c>
      <c r="D295" s="22">
        <v>10</v>
      </c>
      <c r="E295" s="61"/>
      <c r="F295" s="53">
        <f t="shared" si="22"/>
        <v>0</v>
      </c>
      <c r="S295" s="3"/>
      <c r="T295" s="3"/>
      <c r="U295" s="3"/>
      <c r="V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</row>
    <row r="296" spans="1:75" s="6" customFormat="1" x14ac:dyDescent="0.3">
      <c r="A296" s="31">
        <f t="shared" si="21"/>
        <v>274</v>
      </c>
      <c r="B296" s="30" t="s">
        <v>809</v>
      </c>
      <c r="C296" s="28" t="s">
        <v>587</v>
      </c>
      <c r="D296" s="22">
        <v>10</v>
      </c>
      <c r="E296" s="61"/>
      <c r="F296" s="53">
        <f t="shared" si="22"/>
        <v>0</v>
      </c>
      <c r="S296" s="3"/>
      <c r="T296" s="3"/>
      <c r="U296" s="3"/>
      <c r="V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</row>
    <row r="297" spans="1:75" s="6" customFormat="1" x14ac:dyDescent="0.3">
      <c r="A297" s="31">
        <f t="shared" si="21"/>
        <v>275</v>
      </c>
      <c r="B297" s="1" t="s">
        <v>590</v>
      </c>
      <c r="C297" s="28" t="s">
        <v>587</v>
      </c>
      <c r="D297" s="22">
        <v>10</v>
      </c>
      <c r="E297" s="61"/>
      <c r="F297" s="53">
        <f t="shared" si="22"/>
        <v>0</v>
      </c>
      <c r="S297" s="3"/>
      <c r="T297" s="3"/>
      <c r="U297" s="3"/>
      <c r="V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</row>
    <row r="298" spans="1:75" s="6" customFormat="1" ht="16.5" customHeight="1" x14ac:dyDescent="0.3">
      <c r="A298" s="31">
        <f t="shared" si="21"/>
        <v>276</v>
      </c>
      <c r="B298" s="1" t="s">
        <v>591</v>
      </c>
      <c r="C298" s="28" t="s">
        <v>594</v>
      </c>
      <c r="D298" s="22">
        <v>10</v>
      </c>
      <c r="E298" s="61"/>
      <c r="F298" s="53">
        <f t="shared" si="22"/>
        <v>0</v>
      </c>
      <c r="S298" s="3"/>
      <c r="T298" s="3"/>
      <c r="U298" s="3"/>
      <c r="V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</row>
    <row r="299" spans="1:75" s="6" customFormat="1" x14ac:dyDescent="0.3">
      <c r="A299" s="83" t="s">
        <v>770</v>
      </c>
      <c r="B299" s="84"/>
      <c r="C299" s="84"/>
      <c r="D299" s="84"/>
      <c r="E299" s="61"/>
      <c r="F299" s="53"/>
      <c r="S299" s="3"/>
      <c r="T299" s="3"/>
      <c r="U299" s="3"/>
      <c r="V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</row>
    <row r="300" spans="1:75" s="6" customFormat="1" x14ac:dyDescent="0.3">
      <c r="A300" s="36">
        <v>277</v>
      </c>
      <c r="B300" s="1" t="s">
        <v>267</v>
      </c>
      <c r="C300" s="37" t="s">
        <v>136</v>
      </c>
      <c r="D300" s="38">
        <v>1</v>
      </c>
      <c r="E300" s="61"/>
      <c r="F300" s="53">
        <f t="shared" ref="F300:F331" si="23">E300*D300</f>
        <v>0</v>
      </c>
      <c r="S300" s="3"/>
      <c r="T300" s="3"/>
      <c r="U300" s="3"/>
      <c r="V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</row>
    <row r="301" spans="1:75" s="6" customFormat="1" x14ac:dyDescent="0.3">
      <c r="A301" s="36">
        <f>A300+1</f>
        <v>278</v>
      </c>
      <c r="B301" s="1" t="s">
        <v>268</v>
      </c>
      <c r="C301" s="26" t="s">
        <v>137</v>
      </c>
      <c r="D301" s="27">
        <v>1</v>
      </c>
      <c r="E301" s="61"/>
      <c r="F301" s="53">
        <f t="shared" si="23"/>
        <v>0</v>
      </c>
      <c r="S301" s="3"/>
      <c r="T301" s="3"/>
      <c r="U301" s="3"/>
      <c r="V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</row>
    <row r="302" spans="1:75" s="6" customFormat="1" x14ac:dyDescent="0.3">
      <c r="A302" s="36">
        <f t="shared" ref="A302:A349" si="24">A301+1</f>
        <v>279</v>
      </c>
      <c r="B302" s="1" t="s">
        <v>98</v>
      </c>
      <c r="C302" s="26" t="s">
        <v>124</v>
      </c>
      <c r="D302" s="27">
        <v>1</v>
      </c>
      <c r="E302" s="61"/>
      <c r="F302" s="53">
        <f t="shared" si="23"/>
        <v>0</v>
      </c>
      <c r="S302" s="3"/>
      <c r="T302" s="3"/>
      <c r="U302" s="3"/>
      <c r="V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</row>
    <row r="303" spans="1:75" s="6" customFormat="1" x14ac:dyDescent="0.3">
      <c r="A303" s="36">
        <f t="shared" si="24"/>
        <v>280</v>
      </c>
      <c r="B303" s="1" t="s">
        <v>99</v>
      </c>
      <c r="C303" s="26" t="s">
        <v>125</v>
      </c>
      <c r="D303" s="27">
        <v>1</v>
      </c>
      <c r="E303" s="61"/>
      <c r="F303" s="53">
        <f t="shared" si="23"/>
        <v>0</v>
      </c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</row>
    <row r="304" spans="1:75" s="6" customFormat="1" x14ac:dyDescent="0.3">
      <c r="A304" s="36">
        <f t="shared" si="24"/>
        <v>281</v>
      </c>
      <c r="B304" s="1" t="s">
        <v>126</v>
      </c>
      <c r="C304" s="27" t="s">
        <v>123</v>
      </c>
      <c r="D304" s="27">
        <v>1</v>
      </c>
      <c r="E304" s="61"/>
      <c r="F304" s="53">
        <f t="shared" si="23"/>
        <v>0</v>
      </c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</row>
    <row r="305" spans="1:75" s="6" customFormat="1" x14ac:dyDescent="0.3">
      <c r="A305" s="36">
        <f t="shared" si="24"/>
        <v>282</v>
      </c>
      <c r="B305" s="1" t="s">
        <v>597</v>
      </c>
      <c r="C305" s="39" t="s">
        <v>605</v>
      </c>
      <c r="D305" s="40">
        <v>10</v>
      </c>
      <c r="E305" s="61"/>
      <c r="F305" s="53">
        <f t="shared" si="23"/>
        <v>0</v>
      </c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</row>
    <row r="306" spans="1:75" s="6" customFormat="1" x14ac:dyDescent="0.3">
      <c r="A306" s="36">
        <f t="shared" si="24"/>
        <v>283</v>
      </c>
      <c r="B306" s="1" t="s">
        <v>598</v>
      </c>
      <c r="C306" s="39" t="s">
        <v>606</v>
      </c>
      <c r="D306" s="40">
        <v>10</v>
      </c>
      <c r="E306" s="61"/>
      <c r="F306" s="53">
        <f t="shared" si="23"/>
        <v>0</v>
      </c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</row>
    <row r="307" spans="1:75" s="6" customFormat="1" x14ac:dyDescent="0.3">
      <c r="A307" s="36">
        <f t="shared" si="24"/>
        <v>284</v>
      </c>
      <c r="B307" s="1" t="s">
        <v>599</v>
      </c>
      <c r="C307" s="39" t="s">
        <v>607</v>
      </c>
      <c r="D307" s="40">
        <v>10</v>
      </c>
      <c r="E307" s="61"/>
      <c r="F307" s="53">
        <f t="shared" si="23"/>
        <v>0</v>
      </c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</row>
    <row r="308" spans="1:75" s="6" customFormat="1" x14ac:dyDescent="0.3">
      <c r="A308" s="36">
        <f t="shared" si="24"/>
        <v>285</v>
      </c>
      <c r="B308" s="1" t="s">
        <v>600</v>
      </c>
      <c r="C308" s="39" t="s">
        <v>607</v>
      </c>
      <c r="D308" s="40">
        <v>10</v>
      </c>
      <c r="E308" s="61"/>
      <c r="F308" s="53">
        <f t="shared" si="23"/>
        <v>0</v>
      </c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</row>
    <row r="309" spans="1:75" s="6" customFormat="1" x14ac:dyDescent="0.3">
      <c r="A309" s="36">
        <f t="shared" si="24"/>
        <v>286</v>
      </c>
      <c r="B309" s="1" t="s">
        <v>601</v>
      </c>
      <c r="C309" s="39" t="s">
        <v>365</v>
      </c>
      <c r="D309" s="40">
        <v>10</v>
      </c>
      <c r="E309" s="61"/>
      <c r="F309" s="53">
        <f t="shared" si="23"/>
        <v>0</v>
      </c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</row>
    <row r="310" spans="1:75" s="6" customFormat="1" x14ac:dyDescent="0.3">
      <c r="A310" s="36">
        <f t="shared" si="24"/>
        <v>287</v>
      </c>
      <c r="B310" s="1" t="s">
        <v>602</v>
      </c>
      <c r="C310" s="39" t="s">
        <v>608</v>
      </c>
      <c r="D310" s="40">
        <v>10</v>
      </c>
      <c r="E310" s="61"/>
      <c r="F310" s="53">
        <f t="shared" si="23"/>
        <v>0</v>
      </c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</row>
    <row r="311" spans="1:75" s="6" customFormat="1" x14ac:dyDescent="0.3">
      <c r="A311" s="36">
        <f t="shared" si="24"/>
        <v>288</v>
      </c>
      <c r="B311" s="1" t="s">
        <v>603</v>
      </c>
      <c r="C311" s="39" t="s">
        <v>604</v>
      </c>
      <c r="D311" s="27">
        <v>1</v>
      </c>
      <c r="E311" s="61"/>
      <c r="F311" s="53">
        <f t="shared" si="23"/>
        <v>0</v>
      </c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</row>
    <row r="312" spans="1:75" s="6" customFormat="1" x14ac:dyDescent="0.3">
      <c r="A312" s="36">
        <f t="shared" si="24"/>
        <v>289</v>
      </c>
      <c r="B312" s="1" t="s">
        <v>128</v>
      </c>
      <c r="C312" s="41" t="s">
        <v>127</v>
      </c>
      <c r="D312" s="27">
        <v>1</v>
      </c>
      <c r="E312" s="61"/>
      <c r="F312" s="53">
        <f t="shared" si="23"/>
        <v>0</v>
      </c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</row>
    <row r="313" spans="1:75" s="6" customFormat="1" x14ac:dyDescent="0.3">
      <c r="A313" s="36">
        <f t="shared" si="24"/>
        <v>290</v>
      </c>
      <c r="B313" s="1" t="s">
        <v>595</v>
      </c>
      <c r="C313" s="26" t="s">
        <v>596</v>
      </c>
      <c r="D313" s="27">
        <v>1</v>
      </c>
      <c r="E313" s="61"/>
      <c r="F313" s="53">
        <f t="shared" si="23"/>
        <v>0</v>
      </c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</row>
    <row r="314" spans="1:75" s="6" customFormat="1" x14ac:dyDescent="0.3">
      <c r="A314" s="36">
        <f t="shared" si="24"/>
        <v>291</v>
      </c>
      <c r="B314" s="1" t="s">
        <v>129</v>
      </c>
      <c r="C314" s="26" t="s">
        <v>130</v>
      </c>
      <c r="D314" s="27">
        <v>1</v>
      </c>
      <c r="E314" s="61"/>
      <c r="F314" s="53">
        <f t="shared" si="23"/>
        <v>0</v>
      </c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</row>
    <row r="315" spans="1:75" s="6" customFormat="1" x14ac:dyDescent="0.3">
      <c r="A315" s="36">
        <f t="shared" si="24"/>
        <v>292</v>
      </c>
      <c r="B315" s="1" t="s">
        <v>609</v>
      </c>
      <c r="C315" s="26" t="s">
        <v>131</v>
      </c>
      <c r="D315" s="27">
        <v>1</v>
      </c>
      <c r="E315" s="61"/>
      <c r="F315" s="53">
        <f t="shared" si="23"/>
        <v>0</v>
      </c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</row>
    <row r="316" spans="1:75" s="6" customFormat="1" x14ac:dyDescent="0.3">
      <c r="A316" s="36">
        <f t="shared" si="24"/>
        <v>293</v>
      </c>
      <c r="B316" s="1" t="s">
        <v>133</v>
      </c>
      <c r="C316" s="42" t="s">
        <v>132</v>
      </c>
      <c r="D316" s="27">
        <v>1</v>
      </c>
      <c r="E316" s="61"/>
      <c r="F316" s="53">
        <f t="shared" si="23"/>
        <v>0</v>
      </c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</row>
    <row r="317" spans="1:75" s="6" customFormat="1" x14ac:dyDescent="0.3">
      <c r="A317" s="36">
        <f t="shared" si="24"/>
        <v>294</v>
      </c>
      <c r="B317" s="1" t="s">
        <v>292</v>
      </c>
      <c r="C317" s="41" t="s">
        <v>293</v>
      </c>
      <c r="D317" s="43">
        <v>10</v>
      </c>
      <c r="E317" s="61"/>
      <c r="F317" s="53">
        <f t="shared" si="23"/>
        <v>0</v>
      </c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</row>
    <row r="318" spans="1:75" s="6" customFormat="1" x14ac:dyDescent="0.3">
      <c r="A318" s="36">
        <f t="shared" si="24"/>
        <v>295</v>
      </c>
      <c r="B318" s="1" t="s">
        <v>294</v>
      </c>
      <c r="C318" s="41" t="s">
        <v>295</v>
      </c>
      <c r="D318" s="43">
        <v>10</v>
      </c>
      <c r="E318" s="61"/>
      <c r="F318" s="53">
        <f t="shared" si="23"/>
        <v>0</v>
      </c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</row>
    <row r="319" spans="1:75" s="6" customFormat="1" x14ac:dyDescent="0.3">
      <c r="A319" s="36">
        <f t="shared" si="24"/>
        <v>296</v>
      </c>
      <c r="B319" s="1" t="s">
        <v>296</v>
      </c>
      <c r="C319" s="41" t="s">
        <v>297</v>
      </c>
      <c r="D319" s="43">
        <v>10</v>
      </c>
      <c r="E319" s="61"/>
      <c r="F319" s="53">
        <f t="shared" si="23"/>
        <v>0</v>
      </c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</row>
    <row r="320" spans="1:75" s="6" customFormat="1" x14ac:dyDescent="0.3">
      <c r="A320" s="36">
        <f t="shared" si="24"/>
        <v>297</v>
      </c>
      <c r="B320" s="1" t="s">
        <v>298</v>
      </c>
      <c r="C320" s="41" t="s">
        <v>299</v>
      </c>
      <c r="D320" s="43">
        <v>10</v>
      </c>
      <c r="E320" s="61"/>
      <c r="F320" s="53">
        <f t="shared" si="23"/>
        <v>0</v>
      </c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</row>
    <row r="321" spans="1:75" s="6" customFormat="1" x14ac:dyDescent="0.3">
      <c r="A321" s="36">
        <f t="shared" si="24"/>
        <v>298</v>
      </c>
      <c r="B321" s="1" t="s">
        <v>300</v>
      </c>
      <c r="C321" s="41" t="s">
        <v>301</v>
      </c>
      <c r="D321" s="43">
        <v>10</v>
      </c>
      <c r="E321" s="61"/>
      <c r="F321" s="53">
        <f t="shared" si="23"/>
        <v>0</v>
      </c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</row>
    <row r="322" spans="1:75" s="6" customFormat="1" x14ac:dyDescent="0.3">
      <c r="A322" s="36">
        <f t="shared" si="24"/>
        <v>299</v>
      </c>
      <c r="B322" s="1" t="s">
        <v>302</v>
      </c>
      <c r="C322" s="41" t="s">
        <v>303</v>
      </c>
      <c r="D322" s="43">
        <v>10</v>
      </c>
      <c r="E322" s="61"/>
      <c r="F322" s="53">
        <f t="shared" si="23"/>
        <v>0</v>
      </c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</row>
    <row r="323" spans="1:75" s="6" customFormat="1" x14ac:dyDescent="0.3">
      <c r="A323" s="36">
        <f t="shared" si="24"/>
        <v>300</v>
      </c>
      <c r="B323" s="1" t="s">
        <v>304</v>
      </c>
      <c r="C323" s="41" t="s">
        <v>305</v>
      </c>
      <c r="D323" s="43">
        <v>10</v>
      </c>
      <c r="E323" s="61"/>
      <c r="F323" s="53">
        <f t="shared" si="23"/>
        <v>0</v>
      </c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</row>
    <row r="324" spans="1:75" s="6" customFormat="1" x14ac:dyDescent="0.3">
      <c r="A324" s="36">
        <f t="shared" si="24"/>
        <v>301</v>
      </c>
      <c r="B324" s="1" t="s">
        <v>306</v>
      </c>
      <c r="C324" s="41" t="s">
        <v>307</v>
      </c>
      <c r="D324" s="43">
        <v>10</v>
      </c>
      <c r="E324" s="61"/>
      <c r="F324" s="53">
        <f t="shared" si="23"/>
        <v>0</v>
      </c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</row>
    <row r="325" spans="1:75" s="6" customFormat="1" x14ac:dyDescent="0.3">
      <c r="A325" s="36">
        <f t="shared" si="24"/>
        <v>302</v>
      </c>
      <c r="B325" s="1" t="s">
        <v>308</v>
      </c>
      <c r="C325" s="41" t="s">
        <v>309</v>
      </c>
      <c r="D325" s="43">
        <v>10</v>
      </c>
      <c r="E325" s="61"/>
      <c r="F325" s="53">
        <f t="shared" si="23"/>
        <v>0</v>
      </c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</row>
    <row r="326" spans="1:75" s="6" customFormat="1" x14ac:dyDescent="0.3">
      <c r="A326" s="36">
        <f t="shared" si="24"/>
        <v>303</v>
      </c>
      <c r="B326" s="1" t="s">
        <v>310</v>
      </c>
      <c r="C326" s="41" t="s">
        <v>311</v>
      </c>
      <c r="D326" s="43">
        <v>10</v>
      </c>
      <c r="E326" s="61"/>
      <c r="F326" s="53">
        <f t="shared" si="23"/>
        <v>0</v>
      </c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</row>
    <row r="327" spans="1:75" s="6" customFormat="1" x14ac:dyDescent="0.3">
      <c r="A327" s="36">
        <f t="shared" si="24"/>
        <v>304</v>
      </c>
      <c r="B327" s="1" t="s">
        <v>312</v>
      </c>
      <c r="C327" s="41" t="s">
        <v>313</v>
      </c>
      <c r="D327" s="43">
        <v>10</v>
      </c>
      <c r="E327" s="61"/>
      <c r="F327" s="53">
        <f t="shared" si="23"/>
        <v>0</v>
      </c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</row>
    <row r="328" spans="1:75" s="6" customFormat="1" x14ac:dyDescent="0.3">
      <c r="A328" s="36">
        <f t="shared" si="24"/>
        <v>305</v>
      </c>
      <c r="B328" s="1" t="s">
        <v>314</v>
      </c>
      <c r="C328" s="41" t="s">
        <v>315</v>
      </c>
      <c r="D328" s="43">
        <v>10</v>
      </c>
      <c r="E328" s="61"/>
      <c r="F328" s="53">
        <f t="shared" si="23"/>
        <v>0</v>
      </c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</row>
    <row r="329" spans="1:75" s="6" customFormat="1" x14ac:dyDescent="0.3">
      <c r="A329" s="36">
        <f t="shared" si="24"/>
        <v>306</v>
      </c>
      <c r="B329" s="1" t="s">
        <v>316</v>
      </c>
      <c r="C329" s="41" t="s">
        <v>317</v>
      </c>
      <c r="D329" s="43">
        <v>10</v>
      </c>
      <c r="E329" s="61"/>
      <c r="F329" s="53">
        <f t="shared" si="23"/>
        <v>0</v>
      </c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</row>
    <row r="330" spans="1:75" s="6" customFormat="1" x14ac:dyDescent="0.3">
      <c r="A330" s="36">
        <f t="shared" si="24"/>
        <v>307</v>
      </c>
      <c r="B330" s="1" t="s">
        <v>319</v>
      </c>
      <c r="C330" s="41" t="s">
        <v>318</v>
      </c>
      <c r="D330" s="43">
        <v>10</v>
      </c>
      <c r="E330" s="61"/>
      <c r="F330" s="53">
        <f t="shared" si="23"/>
        <v>0</v>
      </c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</row>
    <row r="331" spans="1:75" s="6" customFormat="1" x14ac:dyDescent="0.3">
      <c r="A331" s="36">
        <f t="shared" si="24"/>
        <v>308</v>
      </c>
      <c r="B331" s="1" t="s">
        <v>320</v>
      </c>
      <c r="C331" s="41" t="s">
        <v>321</v>
      </c>
      <c r="D331" s="43">
        <v>10</v>
      </c>
      <c r="E331" s="61"/>
      <c r="F331" s="53">
        <f t="shared" si="23"/>
        <v>0</v>
      </c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</row>
    <row r="332" spans="1:75" s="6" customFormat="1" x14ac:dyDescent="0.3">
      <c r="A332" s="36">
        <f t="shared" si="24"/>
        <v>309</v>
      </c>
      <c r="B332" s="1" t="s">
        <v>322</v>
      </c>
      <c r="C332" s="41" t="s">
        <v>324</v>
      </c>
      <c r="D332" s="43">
        <v>10</v>
      </c>
      <c r="E332" s="61"/>
      <c r="F332" s="53">
        <f t="shared" ref="F332:F349" si="25">E332*D332</f>
        <v>0</v>
      </c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</row>
    <row r="333" spans="1:75" s="6" customFormat="1" x14ac:dyDescent="0.3">
      <c r="A333" s="36">
        <f t="shared" si="24"/>
        <v>310</v>
      </c>
      <c r="B333" s="1" t="s">
        <v>323</v>
      </c>
      <c r="C333" s="41" t="s">
        <v>325</v>
      </c>
      <c r="D333" s="43">
        <v>10</v>
      </c>
      <c r="E333" s="61"/>
      <c r="F333" s="53">
        <f t="shared" si="25"/>
        <v>0</v>
      </c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</row>
    <row r="334" spans="1:75" s="6" customFormat="1" x14ac:dyDescent="0.3">
      <c r="A334" s="36">
        <f t="shared" si="24"/>
        <v>311</v>
      </c>
      <c r="B334" s="1" t="s">
        <v>314</v>
      </c>
      <c r="C334" s="41" t="s">
        <v>315</v>
      </c>
      <c r="D334" s="43">
        <v>10</v>
      </c>
      <c r="E334" s="61"/>
      <c r="F334" s="53">
        <f t="shared" si="25"/>
        <v>0</v>
      </c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</row>
    <row r="335" spans="1:75" s="6" customFormat="1" x14ac:dyDescent="0.3">
      <c r="A335" s="36">
        <f t="shared" si="24"/>
        <v>312</v>
      </c>
      <c r="B335" s="1" t="s">
        <v>326</v>
      </c>
      <c r="C335" s="41" t="s">
        <v>327</v>
      </c>
      <c r="D335" s="43">
        <v>10</v>
      </c>
      <c r="E335" s="61"/>
      <c r="F335" s="53">
        <f t="shared" si="25"/>
        <v>0</v>
      </c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</row>
    <row r="336" spans="1:75" s="6" customFormat="1" x14ac:dyDescent="0.3">
      <c r="A336" s="36">
        <f t="shared" si="24"/>
        <v>313</v>
      </c>
      <c r="B336" s="1" t="s">
        <v>328</v>
      </c>
      <c r="C336" s="41" t="s">
        <v>327</v>
      </c>
      <c r="D336" s="43">
        <v>10</v>
      </c>
      <c r="E336" s="61"/>
      <c r="F336" s="53">
        <f t="shared" si="25"/>
        <v>0</v>
      </c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</row>
    <row r="337" spans="1:75" s="6" customFormat="1" x14ac:dyDescent="0.3">
      <c r="A337" s="36">
        <f t="shared" si="24"/>
        <v>314</v>
      </c>
      <c r="B337" s="1" t="s">
        <v>329</v>
      </c>
      <c r="C337" s="41" t="s">
        <v>327</v>
      </c>
      <c r="D337" s="43">
        <v>10</v>
      </c>
      <c r="E337" s="61"/>
      <c r="F337" s="53">
        <f t="shared" si="25"/>
        <v>0</v>
      </c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</row>
    <row r="338" spans="1:75" s="6" customFormat="1" x14ac:dyDescent="0.3">
      <c r="A338" s="36">
        <f t="shared" si="24"/>
        <v>315</v>
      </c>
      <c r="B338" s="1" t="s">
        <v>330</v>
      </c>
      <c r="C338" s="41" t="s">
        <v>331</v>
      </c>
      <c r="D338" s="43">
        <v>10</v>
      </c>
      <c r="E338" s="61"/>
      <c r="F338" s="53">
        <f t="shared" si="25"/>
        <v>0</v>
      </c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</row>
    <row r="339" spans="1:75" s="6" customFormat="1" x14ac:dyDescent="0.3">
      <c r="A339" s="36">
        <f t="shared" si="24"/>
        <v>316</v>
      </c>
      <c r="B339" s="1" t="s">
        <v>332</v>
      </c>
      <c r="C339" s="41" t="s">
        <v>331</v>
      </c>
      <c r="D339" s="43">
        <v>10</v>
      </c>
      <c r="E339" s="61"/>
      <c r="F339" s="53">
        <f t="shared" si="25"/>
        <v>0</v>
      </c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</row>
    <row r="340" spans="1:75" s="6" customFormat="1" x14ac:dyDescent="0.3">
      <c r="A340" s="36">
        <f t="shared" si="24"/>
        <v>317</v>
      </c>
      <c r="B340" s="1" t="s">
        <v>333</v>
      </c>
      <c r="C340" s="41" t="s">
        <v>331</v>
      </c>
      <c r="D340" s="43">
        <v>10</v>
      </c>
      <c r="E340" s="61"/>
      <c r="F340" s="53">
        <f t="shared" si="25"/>
        <v>0</v>
      </c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</row>
    <row r="341" spans="1:75" s="6" customFormat="1" x14ac:dyDescent="0.3">
      <c r="A341" s="36">
        <f t="shared" si="24"/>
        <v>318</v>
      </c>
      <c r="B341" s="1" t="s">
        <v>334</v>
      </c>
      <c r="C341" s="41" t="s">
        <v>327</v>
      </c>
      <c r="D341" s="43">
        <v>10</v>
      </c>
      <c r="E341" s="61"/>
      <c r="F341" s="53">
        <f t="shared" si="25"/>
        <v>0</v>
      </c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</row>
    <row r="342" spans="1:75" s="6" customFormat="1" x14ac:dyDescent="0.3">
      <c r="A342" s="36">
        <f t="shared" si="24"/>
        <v>319</v>
      </c>
      <c r="B342" s="41" t="s">
        <v>335</v>
      </c>
      <c r="C342" s="41" t="s">
        <v>336</v>
      </c>
      <c r="D342" s="43">
        <v>10</v>
      </c>
      <c r="E342" s="61"/>
      <c r="F342" s="53">
        <f t="shared" si="25"/>
        <v>0</v>
      </c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</row>
    <row r="343" spans="1:75" s="6" customFormat="1" x14ac:dyDescent="0.3">
      <c r="A343" s="36">
        <f t="shared" si="24"/>
        <v>320</v>
      </c>
      <c r="B343" s="1" t="s">
        <v>337</v>
      </c>
      <c r="C343" s="41" t="s">
        <v>338</v>
      </c>
      <c r="D343" s="43">
        <v>10</v>
      </c>
      <c r="E343" s="61"/>
      <c r="F343" s="53">
        <f t="shared" si="25"/>
        <v>0</v>
      </c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</row>
    <row r="344" spans="1:75" s="6" customFormat="1" x14ac:dyDescent="0.3">
      <c r="A344" s="36">
        <f t="shared" si="24"/>
        <v>321</v>
      </c>
      <c r="B344" s="1" t="s">
        <v>339</v>
      </c>
      <c r="C344" s="41" t="s">
        <v>340</v>
      </c>
      <c r="D344" s="43">
        <v>10</v>
      </c>
      <c r="E344" s="61"/>
      <c r="F344" s="53">
        <f t="shared" si="25"/>
        <v>0</v>
      </c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</row>
    <row r="345" spans="1:75" s="6" customFormat="1" x14ac:dyDescent="0.3">
      <c r="A345" s="36">
        <f t="shared" si="24"/>
        <v>322</v>
      </c>
      <c r="B345" s="41" t="s">
        <v>342</v>
      </c>
      <c r="C345" s="41" t="s">
        <v>341</v>
      </c>
      <c r="D345" s="43">
        <v>10</v>
      </c>
      <c r="E345" s="61"/>
      <c r="F345" s="53">
        <f t="shared" si="25"/>
        <v>0</v>
      </c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</row>
    <row r="346" spans="1:75" s="6" customFormat="1" x14ac:dyDescent="0.3">
      <c r="A346" s="36">
        <f t="shared" si="24"/>
        <v>323</v>
      </c>
      <c r="B346" s="1" t="s">
        <v>343</v>
      </c>
      <c r="C346" s="41" t="s">
        <v>344</v>
      </c>
      <c r="D346" s="43">
        <v>10</v>
      </c>
      <c r="E346" s="61"/>
      <c r="F346" s="53">
        <f t="shared" si="25"/>
        <v>0</v>
      </c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</row>
    <row r="347" spans="1:75" s="6" customFormat="1" x14ac:dyDescent="0.3">
      <c r="A347" s="36">
        <f t="shared" si="24"/>
        <v>324</v>
      </c>
      <c r="B347" s="1" t="s">
        <v>345</v>
      </c>
      <c r="C347" s="41" t="s">
        <v>344</v>
      </c>
      <c r="D347" s="43">
        <v>10</v>
      </c>
      <c r="E347" s="61"/>
      <c r="F347" s="53">
        <f t="shared" si="25"/>
        <v>0</v>
      </c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</row>
    <row r="348" spans="1:75" s="6" customFormat="1" x14ac:dyDescent="0.3">
      <c r="A348" s="36">
        <f t="shared" si="24"/>
        <v>325</v>
      </c>
      <c r="B348" s="1" t="s">
        <v>347</v>
      </c>
      <c r="C348" s="41" t="s">
        <v>346</v>
      </c>
      <c r="D348" s="43">
        <v>10</v>
      </c>
      <c r="E348" s="61"/>
      <c r="F348" s="53">
        <f t="shared" si="25"/>
        <v>0</v>
      </c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</row>
    <row r="349" spans="1:75" s="6" customFormat="1" x14ac:dyDescent="0.3">
      <c r="A349" s="36">
        <f t="shared" si="24"/>
        <v>326</v>
      </c>
      <c r="B349" s="1" t="s">
        <v>345</v>
      </c>
      <c r="C349" s="41" t="s">
        <v>348</v>
      </c>
      <c r="D349" s="43">
        <v>10</v>
      </c>
      <c r="E349" s="61"/>
      <c r="F349" s="53">
        <f t="shared" si="25"/>
        <v>0</v>
      </c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</row>
    <row r="350" spans="1:75" s="6" customFormat="1" x14ac:dyDescent="0.3">
      <c r="A350" s="85" t="s">
        <v>614</v>
      </c>
      <c r="B350" s="86"/>
      <c r="C350" s="86"/>
      <c r="D350" s="86"/>
      <c r="E350" s="61"/>
      <c r="F350" s="5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</row>
    <row r="351" spans="1:75" s="6" customFormat="1" x14ac:dyDescent="0.3">
      <c r="A351" s="19">
        <v>327</v>
      </c>
      <c r="B351" s="1" t="s">
        <v>230</v>
      </c>
      <c r="C351" s="23" t="s">
        <v>229</v>
      </c>
      <c r="D351" s="24">
        <v>88</v>
      </c>
      <c r="E351" s="61"/>
      <c r="F351" s="53">
        <f>E351*D351</f>
        <v>0</v>
      </c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</row>
    <row r="352" spans="1:75" s="6" customFormat="1" x14ac:dyDescent="0.3">
      <c r="A352" s="19">
        <f>A351+1</f>
        <v>328</v>
      </c>
      <c r="B352" s="23" t="s">
        <v>233</v>
      </c>
      <c r="C352" s="23" t="s">
        <v>231</v>
      </c>
      <c r="D352" s="24">
        <v>11</v>
      </c>
      <c r="E352" s="61"/>
      <c r="F352" s="53">
        <f>E352*D352</f>
        <v>0</v>
      </c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</row>
    <row r="353" spans="1:75" s="6" customFormat="1" x14ac:dyDescent="0.3">
      <c r="A353" s="19">
        <f>A352+1</f>
        <v>329</v>
      </c>
      <c r="B353" s="1" t="s">
        <v>234</v>
      </c>
      <c r="C353" s="23" t="s">
        <v>232</v>
      </c>
      <c r="D353" s="24">
        <v>11</v>
      </c>
      <c r="E353" s="61"/>
      <c r="F353" s="53">
        <f>E353*D353</f>
        <v>0</v>
      </c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</row>
    <row r="354" spans="1:75" s="6" customFormat="1" x14ac:dyDescent="0.3">
      <c r="A354" s="19">
        <f>A353+1</f>
        <v>330</v>
      </c>
      <c r="B354" s="1" t="s">
        <v>610</v>
      </c>
      <c r="C354" s="28" t="s">
        <v>611</v>
      </c>
      <c r="D354" s="32">
        <v>1</v>
      </c>
      <c r="E354" s="61"/>
      <c r="F354" s="53">
        <f>E354*D354</f>
        <v>0</v>
      </c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</row>
    <row r="355" spans="1:75" s="6" customFormat="1" x14ac:dyDescent="0.3">
      <c r="A355" s="19">
        <f>A354+1</f>
        <v>331</v>
      </c>
      <c r="B355" s="1" t="s">
        <v>612</v>
      </c>
      <c r="C355" s="28" t="s">
        <v>613</v>
      </c>
      <c r="D355" s="32">
        <v>1</v>
      </c>
      <c r="E355" s="61"/>
      <c r="F355" s="53">
        <f>E355*D355</f>
        <v>0</v>
      </c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</row>
    <row r="356" spans="1:75" s="6" customFormat="1" x14ac:dyDescent="0.3">
      <c r="A356" s="85" t="s">
        <v>284</v>
      </c>
      <c r="B356" s="86"/>
      <c r="C356" s="86"/>
      <c r="D356" s="86"/>
      <c r="E356" s="61"/>
      <c r="F356" s="5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</row>
    <row r="357" spans="1:75" s="6" customFormat="1" x14ac:dyDescent="0.3">
      <c r="A357" s="19">
        <v>332</v>
      </c>
      <c r="B357" s="1" t="s">
        <v>269</v>
      </c>
      <c r="C357" s="28" t="s">
        <v>274</v>
      </c>
      <c r="D357" s="22">
        <v>10</v>
      </c>
      <c r="E357" s="61"/>
      <c r="F357" s="53">
        <f t="shared" ref="F357:F366" si="26">E357*D357</f>
        <v>0</v>
      </c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</row>
    <row r="358" spans="1:75" s="6" customFormat="1" x14ac:dyDescent="0.3">
      <c r="A358" s="19">
        <f>A357+1</f>
        <v>333</v>
      </c>
      <c r="B358" s="1" t="s">
        <v>270</v>
      </c>
      <c r="C358" s="28" t="s">
        <v>275</v>
      </c>
      <c r="D358" s="22">
        <v>10</v>
      </c>
      <c r="E358" s="61"/>
      <c r="F358" s="53">
        <f t="shared" si="26"/>
        <v>0</v>
      </c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</row>
    <row r="359" spans="1:75" x14ac:dyDescent="0.3">
      <c r="A359" s="19">
        <f t="shared" ref="A359:A366" si="27">A358+1</f>
        <v>334</v>
      </c>
      <c r="B359" s="1" t="s">
        <v>271</v>
      </c>
      <c r="C359" s="28" t="s">
        <v>279</v>
      </c>
      <c r="D359" s="22">
        <v>10</v>
      </c>
      <c r="E359" s="61"/>
      <c r="F359" s="53">
        <f t="shared" si="26"/>
        <v>0</v>
      </c>
    </row>
    <row r="360" spans="1:75" x14ac:dyDescent="0.3">
      <c r="A360" s="19">
        <f t="shared" si="27"/>
        <v>335</v>
      </c>
      <c r="B360" s="1" t="s">
        <v>272</v>
      </c>
      <c r="C360" s="28" t="s">
        <v>280</v>
      </c>
      <c r="D360" s="22">
        <v>10</v>
      </c>
      <c r="E360" s="61"/>
      <c r="F360" s="53">
        <f t="shared" si="26"/>
        <v>0</v>
      </c>
    </row>
    <row r="361" spans="1:75" x14ac:dyDescent="0.3">
      <c r="A361" s="19">
        <f t="shared" si="27"/>
        <v>336</v>
      </c>
      <c r="B361" s="1" t="s">
        <v>273</v>
      </c>
      <c r="C361" s="28" t="s">
        <v>280</v>
      </c>
      <c r="D361" s="22">
        <v>10</v>
      </c>
      <c r="E361" s="61"/>
      <c r="F361" s="53">
        <f t="shared" si="26"/>
        <v>0</v>
      </c>
    </row>
    <row r="362" spans="1:75" x14ac:dyDescent="0.3">
      <c r="A362" s="19">
        <f t="shared" si="27"/>
        <v>337</v>
      </c>
      <c r="B362" s="1" t="s">
        <v>276</v>
      </c>
      <c r="C362" s="28" t="s">
        <v>281</v>
      </c>
      <c r="D362" s="22">
        <v>10</v>
      </c>
      <c r="E362" s="61"/>
      <c r="F362" s="53">
        <f t="shared" si="26"/>
        <v>0</v>
      </c>
    </row>
    <row r="363" spans="1:75" x14ac:dyDescent="0.3">
      <c r="A363" s="19">
        <f t="shared" si="27"/>
        <v>338</v>
      </c>
      <c r="B363" s="1" t="s">
        <v>277</v>
      </c>
      <c r="C363" s="28" t="s">
        <v>281</v>
      </c>
      <c r="D363" s="22">
        <v>10</v>
      </c>
      <c r="E363" s="61"/>
      <c r="F363" s="53">
        <f t="shared" si="26"/>
        <v>0</v>
      </c>
    </row>
    <row r="364" spans="1:75" x14ac:dyDescent="0.3">
      <c r="A364" s="19">
        <f t="shared" si="27"/>
        <v>339</v>
      </c>
      <c r="B364" s="1" t="s">
        <v>278</v>
      </c>
      <c r="C364" s="28" t="s">
        <v>282</v>
      </c>
      <c r="D364" s="22">
        <v>10</v>
      </c>
      <c r="E364" s="61"/>
      <c r="F364" s="53">
        <f t="shared" si="26"/>
        <v>0</v>
      </c>
    </row>
    <row r="365" spans="1:75" x14ac:dyDescent="0.3">
      <c r="A365" s="19">
        <f t="shared" si="27"/>
        <v>340</v>
      </c>
      <c r="B365" s="1" t="s">
        <v>272</v>
      </c>
      <c r="C365" s="28" t="s">
        <v>283</v>
      </c>
      <c r="D365" s="22">
        <v>10</v>
      </c>
      <c r="E365" s="61"/>
      <c r="F365" s="53">
        <f t="shared" si="26"/>
        <v>0</v>
      </c>
    </row>
    <row r="366" spans="1:75" x14ac:dyDescent="0.3">
      <c r="A366" s="19">
        <f t="shared" si="27"/>
        <v>341</v>
      </c>
      <c r="B366" s="1" t="s">
        <v>273</v>
      </c>
      <c r="C366" s="28" t="s">
        <v>283</v>
      </c>
      <c r="D366" s="22">
        <v>10</v>
      </c>
      <c r="E366" s="61"/>
      <c r="F366" s="53">
        <f t="shared" si="26"/>
        <v>0</v>
      </c>
      <c r="R366" s="3"/>
      <c r="S366" s="3"/>
      <c r="T366" s="3"/>
      <c r="U366" s="3"/>
      <c r="V366" s="3"/>
      <c r="AH366" s="3"/>
      <c r="AI366" s="3"/>
      <c r="AJ366" s="3"/>
      <c r="AK366" s="3"/>
      <c r="AL366" s="3"/>
      <c r="AM366" s="3"/>
      <c r="AN366" s="3"/>
      <c r="AO366" s="3"/>
      <c r="BP366" s="12"/>
      <c r="BQ366" s="12"/>
      <c r="BR366" s="12"/>
      <c r="BS366" s="12"/>
      <c r="BT366" s="12"/>
      <c r="BU366" s="12"/>
      <c r="BV366" s="12"/>
      <c r="BW366" s="12"/>
    </row>
    <row r="367" spans="1:75" x14ac:dyDescent="0.3">
      <c r="A367" s="85" t="s">
        <v>758</v>
      </c>
      <c r="B367" s="86"/>
      <c r="C367" s="86"/>
      <c r="D367" s="86"/>
      <c r="E367" s="61"/>
      <c r="F367" s="53"/>
      <c r="R367" s="3"/>
      <c r="S367" s="3"/>
      <c r="T367" s="3"/>
      <c r="U367" s="3"/>
      <c r="V367" s="3"/>
      <c r="AH367" s="3"/>
      <c r="AI367" s="3"/>
      <c r="AJ367" s="3"/>
      <c r="AK367" s="3"/>
      <c r="AL367" s="3"/>
      <c r="AM367" s="3"/>
      <c r="AN367" s="3"/>
      <c r="AO367" s="3"/>
      <c r="BP367" s="12"/>
      <c r="BQ367" s="12"/>
      <c r="BR367" s="12"/>
      <c r="BS367" s="12"/>
      <c r="BT367" s="12"/>
      <c r="BU367" s="12"/>
      <c r="BV367" s="12"/>
      <c r="BW367" s="12"/>
    </row>
    <row r="368" spans="1:75" x14ac:dyDescent="0.3">
      <c r="A368" s="19">
        <v>342</v>
      </c>
      <c r="B368" s="1" t="s">
        <v>142</v>
      </c>
      <c r="C368" s="1" t="s">
        <v>138</v>
      </c>
      <c r="D368" s="22">
        <v>1</v>
      </c>
      <c r="E368" s="61"/>
      <c r="F368" s="53">
        <f>E368*D368</f>
        <v>0</v>
      </c>
      <c r="R368" s="3"/>
      <c r="S368" s="3"/>
      <c r="T368" s="3"/>
      <c r="U368" s="3"/>
      <c r="V368" s="3"/>
      <c r="AH368" s="3"/>
      <c r="AI368" s="3"/>
      <c r="AJ368" s="3"/>
      <c r="AK368" s="3"/>
      <c r="AL368" s="3"/>
      <c r="AM368" s="3"/>
      <c r="AN368" s="3"/>
      <c r="AO368" s="3"/>
      <c r="BP368" s="12"/>
      <c r="BQ368" s="12"/>
      <c r="BR368" s="12"/>
      <c r="BS368" s="12"/>
      <c r="BT368" s="12"/>
      <c r="BU368" s="12"/>
      <c r="BV368" s="12"/>
      <c r="BW368" s="12"/>
    </row>
    <row r="369" spans="1:75" x14ac:dyDescent="0.3">
      <c r="A369" s="19">
        <f>A368+1</f>
        <v>343</v>
      </c>
      <c r="B369" s="1" t="s">
        <v>141</v>
      </c>
      <c r="C369" s="1" t="s">
        <v>139</v>
      </c>
      <c r="D369" s="22">
        <v>1</v>
      </c>
      <c r="E369" s="61"/>
      <c r="F369" s="53">
        <f>E369*D369</f>
        <v>0</v>
      </c>
    </row>
    <row r="370" spans="1:75" x14ac:dyDescent="0.3">
      <c r="A370" s="19">
        <f>A369+1</f>
        <v>344</v>
      </c>
      <c r="B370" s="23" t="s">
        <v>143</v>
      </c>
      <c r="C370" s="23" t="s">
        <v>140</v>
      </c>
      <c r="D370" s="24">
        <v>1</v>
      </c>
      <c r="E370" s="61"/>
      <c r="F370" s="53">
        <f>E370*D370</f>
        <v>0</v>
      </c>
    </row>
    <row r="371" spans="1:75" x14ac:dyDescent="0.3">
      <c r="A371" s="85" t="s">
        <v>759</v>
      </c>
      <c r="B371" s="86"/>
      <c r="C371" s="86"/>
      <c r="D371" s="86"/>
      <c r="E371" s="61"/>
      <c r="F371" s="53"/>
    </row>
    <row r="372" spans="1:75" x14ac:dyDescent="0.3">
      <c r="A372" s="19">
        <v>345</v>
      </c>
      <c r="B372" s="33" t="s">
        <v>285</v>
      </c>
      <c r="C372" s="1" t="s">
        <v>286</v>
      </c>
      <c r="D372" s="22">
        <v>10</v>
      </c>
      <c r="E372" s="61"/>
      <c r="F372" s="53">
        <f>E372*D372</f>
        <v>0</v>
      </c>
    </row>
    <row r="373" spans="1:75" x14ac:dyDescent="0.3">
      <c r="A373" s="19">
        <f>A372+1</f>
        <v>346</v>
      </c>
      <c r="B373" s="33" t="s">
        <v>287</v>
      </c>
      <c r="C373" s="1" t="s">
        <v>286</v>
      </c>
      <c r="D373" s="22">
        <v>10</v>
      </c>
      <c r="E373" s="61"/>
      <c r="F373" s="53">
        <f>E373*D373</f>
        <v>0</v>
      </c>
    </row>
    <row r="374" spans="1:75" x14ac:dyDescent="0.3">
      <c r="A374" s="19">
        <f>A373+1</f>
        <v>347</v>
      </c>
      <c r="B374" s="33" t="s">
        <v>288</v>
      </c>
      <c r="C374" s="1" t="s">
        <v>286</v>
      </c>
      <c r="D374" s="22">
        <v>10</v>
      </c>
      <c r="E374" s="61"/>
      <c r="F374" s="53">
        <f>E374*D374</f>
        <v>0</v>
      </c>
    </row>
    <row r="375" spans="1:75" x14ac:dyDescent="0.3">
      <c r="A375" s="19">
        <f>A374+1</f>
        <v>348</v>
      </c>
      <c r="B375" s="33" t="s">
        <v>289</v>
      </c>
      <c r="C375" s="23" t="s">
        <v>290</v>
      </c>
      <c r="D375" s="22">
        <v>10</v>
      </c>
      <c r="E375" s="61"/>
      <c r="F375" s="53">
        <f>E375*D375</f>
        <v>0</v>
      </c>
    </row>
    <row r="376" spans="1:75" ht="15" thickBot="1" x14ac:dyDescent="0.35">
      <c r="A376" s="19">
        <f>A375+1</f>
        <v>349</v>
      </c>
      <c r="B376" s="33" t="s">
        <v>291</v>
      </c>
      <c r="C376" s="23" t="s">
        <v>290</v>
      </c>
      <c r="D376" s="22">
        <v>10</v>
      </c>
      <c r="E376" s="61"/>
      <c r="F376" s="53">
        <f>E376*D376</f>
        <v>0</v>
      </c>
    </row>
    <row r="377" spans="1:75" ht="15" thickBot="1" x14ac:dyDescent="0.35">
      <c r="A377" s="76" t="s">
        <v>734</v>
      </c>
      <c r="B377" s="80"/>
      <c r="C377" s="80"/>
      <c r="D377" s="80"/>
      <c r="E377" s="61"/>
      <c r="F377" s="53"/>
    </row>
    <row r="378" spans="1:75" x14ac:dyDescent="0.3">
      <c r="A378" s="44">
        <v>351</v>
      </c>
      <c r="B378" s="1" t="s">
        <v>810</v>
      </c>
      <c r="C378" s="45" t="s">
        <v>735</v>
      </c>
      <c r="D378" s="46">
        <v>10</v>
      </c>
      <c r="E378" s="61"/>
      <c r="F378" s="53">
        <f t="shared" ref="F378:F388" si="28">E378*D378</f>
        <v>0</v>
      </c>
    </row>
    <row r="379" spans="1:75" x14ac:dyDescent="0.3">
      <c r="A379" s="31">
        <f>A378+1</f>
        <v>352</v>
      </c>
      <c r="B379" s="1" t="s">
        <v>736</v>
      </c>
      <c r="C379" s="28" t="s">
        <v>737</v>
      </c>
      <c r="D379" s="46">
        <v>10</v>
      </c>
      <c r="E379" s="61"/>
      <c r="F379" s="53">
        <f t="shared" si="28"/>
        <v>0</v>
      </c>
    </row>
    <row r="380" spans="1:75" x14ac:dyDescent="0.3">
      <c r="A380" s="31">
        <f t="shared" ref="A380:A388" si="29">A379+1</f>
        <v>353</v>
      </c>
      <c r="B380" s="1" t="s">
        <v>738</v>
      </c>
      <c r="C380" s="28" t="s">
        <v>737</v>
      </c>
      <c r="D380" s="46">
        <v>10</v>
      </c>
      <c r="E380" s="61"/>
      <c r="F380" s="53">
        <f t="shared" si="28"/>
        <v>0</v>
      </c>
    </row>
    <row r="381" spans="1:75" x14ac:dyDescent="0.3">
      <c r="A381" s="31">
        <f t="shared" si="29"/>
        <v>354</v>
      </c>
      <c r="B381" s="1" t="s">
        <v>739</v>
      </c>
      <c r="C381" s="28" t="s">
        <v>737</v>
      </c>
      <c r="D381" s="46">
        <v>10</v>
      </c>
      <c r="E381" s="61"/>
      <c r="F381" s="53">
        <f t="shared" si="28"/>
        <v>0</v>
      </c>
    </row>
    <row r="382" spans="1:75" x14ac:dyDescent="0.3">
      <c r="A382" s="31">
        <f t="shared" si="29"/>
        <v>355</v>
      </c>
      <c r="B382" s="1" t="s">
        <v>740</v>
      </c>
      <c r="C382" s="28" t="s">
        <v>737</v>
      </c>
      <c r="D382" s="46">
        <v>10</v>
      </c>
      <c r="E382" s="61"/>
      <c r="F382" s="53">
        <f t="shared" si="28"/>
        <v>0</v>
      </c>
    </row>
    <row r="383" spans="1:75" s="6" customFormat="1" x14ac:dyDescent="0.3">
      <c r="A383" s="31">
        <f t="shared" si="29"/>
        <v>356</v>
      </c>
      <c r="B383" s="1" t="s">
        <v>741</v>
      </c>
      <c r="C383" s="28" t="s">
        <v>737</v>
      </c>
      <c r="D383" s="46">
        <v>10</v>
      </c>
      <c r="E383" s="61"/>
      <c r="F383" s="53">
        <f t="shared" si="28"/>
        <v>0</v>
      </c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</row>
    <row r="384" spans="1:75" s="6" customFormat="1" x14ac:dyDescent="0.3">
      <c r="A384" s="31">
        <f t="shared" si="29"/>
        <v>357</v>
      </c>
      <c r="B384" s="1" t="s">
        <v>742</v>
      </c>
      <c r="C384" s="28" t="s">
        <v>743</v>
      </c>
      <c r="D384" s="46">
        <v>10</v>
      </c>
      <c r="E384" s="61"/>
      <c r="F384" s="53">
        <f t="shared" si="28"/>
        <v>0</v>
      </c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</row>
    <row r="385" spans="1:75" s="6" customFormat="1" x14ac:dyDescent="0.3">
      <c r="A385" s="31">
        <f t="shared" si="29"/>
        <v>358</v>
      </c>
      <c r="B385" s="1" t="s">
        <v>744</v>
      </c>
      <c r="C385" s="28" t="s">
        <v>745</v>
      </c>
      <c r="D385" s="46">
        <v>10</v>
      </c>
      <c r="E385" s="61"/>
      <c r="F385" s="53">
        <f t="shared" si="28"/>
        <v>0</v>
      </c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</row>
    <row r="386" spans="1:75" s="6" customFormat="1" x14ac:dyDescent="0.3">
      <c r="A386" s="31">
        <f t="shared" si="29"/>
        <v>359</v>
      </c>
      <c r="B386" s="1" t="s">
        <v>811</v>
      </c>
      <c r="C386" s="28" t="s">
        <v>743</v>
      </c>
      <c r="D386" s="46">
        <v>10</v>
      </c>
      <c r="E386" s="61"/>
      <c r="F386" s="53">
        <f t="shared" si="28"/>
        <v>0</v>
      </c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</row>
    <row r="387" spans="1:75" s="6" customFormat="1" x14ac:dyDescent="0.3">
      <c r="A387" s="31">
        <f t="shared" si="29"/>
        <v>360</v>
      </c>
      <c r="B387" s="1" t="s">
        <v>746</v>
      </c>
      <c r="C387" s="28" t="s">
        <v>365</v>
      </c>
      <c r="D387" s="46">
        <v>10</v>
      </c>
      <c r="E387" s="61"/>
      <c r="F387" s="53">
        <f t="shared" si="28"/>
        <v>0</v>
      </c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</row>
    <row r="388" spans="1:75" s="6" customFormat="1" ht="15" thickBot="1" x14ac:dyDescent="0.35">
      <c r="A388" s="31">
        <f t="shared" si="29"/>
        <v>361</v>
      </c>
      <c r="B388" s="1" t="s">
        <v>747</v>
      </c>
      <c r="C388" s="28" t="s">
        <v>748</v>
      </c>
      <c r="D388" s="46">
        <v>10</v>
      </c>
      <c r="E388" s="61"/>
      <c r="F388" s="53">
        <f t="shared" si="28"/>
        <v>0</v>
      </c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</row>
    <row r="389" spans="1:75" s="6" customFormat="1" ht="15" thickBot="1" x14ac:dyDescent="0.35">
      <c r="A389" s="76" t="s">
        <v>619</v>
      </c>
      <c r="B389" s="77"/>
      <c r="C389" s="77"/>
      <c r="D389" s="77"/>
      <c r="E389" s="61"/>
      <c r="F389" s="5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</row>
    <row r="390" spans="1:75" s="6" customFormat="1" x14ac:dyDescent="0.3">
      <c r="A390" s="19">
        <v>362</v>
      </c>
      <c r="B390" s="1" t="s">
        <v>624</v>
      </c>
      <c r="C390" s="20" t="s">
        <v>625</v>
      </c>
      <c r="D390" s="21">
        <v>5</v>
      </c>
      <c r="E390" s="61"/>
      <c r="F390" s="53">
        <f t="shared" ref="F390:F422" si="30">E390*D390</f>
        <v>0</v>
      </c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</row>
    <row r="391" spans="1:75" s="6" customFormat="1" x14ac:dyDescent="0.3">
      <c r="A391" s="19">
        <f>A390+1</f>
        <v>363</v>
      </c>
      <c r="B391" s="1" t="s">
        <v>626</v>
      </c>
      <c r="C391" s="1" t="s">
        <v>627</v>
      </c>
      <c r="D391" s="21">
        <v>5</v>
      </c>
      <c r="E391" s="61"/>
      <c r="F391" s="53">
        <f t="shared" si="30"/>
        <v>0</v>
      </c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</row>
    <row r="392" spans="1:75" s="6" customFormat="1" x14ac:dyDescent="0.3">
      <c r="A392" s="19">
        <f t="shared" ref="A392:A422" si="31">A391+1</f>
        <v>364</v>
      </c>
      <c r="B392" s="1" t="s">
        <v>628</v>
      </c>
      <c r="C392" s="1" t="s">
        <v>629</v>
      </c>
      <c r="D392" s="21">
        <v>5</v>
      </c>
      <c r="E392" s="61"/>
      <c r="F392" s="53">
        <f t="shared" si="30"/>
        <v>0</v>
      </c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</row>
    <row r="393" spans="1:75" s="6" customFormat="1" x14ac:dyDescent="0.3">
      <c r="A393" s="19">
        <f t="shared" si="31"/>
        <v>365</v>
      </c>
      <c r="B393" s="1" t="s">
        <v>630</v>
      </c>
      <c r="C393" s="1" t="s">
        <v>631</v>
      </c>
      <c r="D393" s="21">
        <v>5</v>
      </c>
      <c r="E393" s="61"/>
      <c r="F393" s="53">
        <f t="shared" si="30"/>
        <v>0</v>
      </c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</row>
    <row r="394" spans="1:75" s="6" customFormat="1" x14ac:dyDescent="0.3">
      <c r="A394" s="19">
        <f t="shared" si="31"/>
        <v>366</v>
      </c>
      <c r="B394" s="1" t="s">
        <v>632</v>
      </c>
      <c r="C394" s="1" t="s">
        <v>633</v>
      </c>
      <c r="D394" s="21">
        <v>5</v>
      </c>
      <c r="E394" s="61"/>
      <c r="F394" s="53">
        <f t="shared" si="30"/>
        <v>0</v>
      </c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</row>
    <row r="395" spans="1:75" s="6" customFormat="1" x14ac:dyDescent="0.3">
      <c r="A395" s="19">
        <f t="shared" si="31"/>
        <v>367</v>
      </c>
      <c r="B395" s="1" t="s">
        <v>634</v>
      </c>
      <c r="C395" s="1" t="s">
        <v>635</v>
      </c>
      <c r="D395" s="21">
        <v>5</v>
      </c>
      <c r="E395" s="61"/>
      <c r="F395" s="53">
        <f t="shared" si="30"/>
        <v>0</v>
      </c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</row>
    <row r="396" spans="1:75" s="6" customFormat="1" x14ac:dyDescent="0.3">
      <c r="A396" s="19">
        <f t="shared" si="31"/>
        <v>368</v>
      </c>
      <c r="B396" s="1" t="s">
        <v>636</v>
      </c>
      <c r="C396" s="1" t="s">
        <v>637</v>
      </c>
      <c r="D396" s="21">
        <v>5</v>
      </c>
      <c r="E396" s="61"/>
      <c r="F396" s="53">
        <f t="shared" si="30"/>
        <v>0</v>
      </c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</row>
    <row r="397" spans="1:75" s="6" customFormat="1" x14ac:dyDescent="0.3">
      <c r="A397" s="19">
        <f t="shared" si="31"/>
        <v>369</v>
      </c>
      <c r="B397" s="1" t="s">
        <v>638</v>
      </c>
      <c r="C397" s="1" t="s">
        <v>639</v>
      </c>
      <c r="D397" s="21">
        <v>5</v>
      </c>
      <c r="E397" s="61"/>
      <c r="F397" s="53">
        <f t="shared" si="30"/>
        <v>0</v>
      </c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</row>
    <row r="398" spans="1:75" s="6" customFormat="1" x14ac:dyDescent="0.3">
      <c r="A398" s="19">
        <f t="shared" si="31"/>
        <v>370</v>
      </c>
      <c r="B398" s="1" t="s">
        <v>640</v>
      </c>
      <c r="C398" s="1" t="s">
        <v>641</v>
      </c>
      <c r="D398" s="21">
        <v>5</v>
      </c>
      <c r="E398" s="61"/>
      <c r="F398" s="53">
        <f t="shared" si="30"/>
        <v>0</v>
      </c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</row>
    <row r="399" spans="1:75" x14ac:dyDescent="0.3">
      <c r="A399" s="19">
        <f t="shared" si="31"/>
        <v>371</v>
      </c>
      <c r="B399" s="1" t="s">
        <v>812</v>
      </c>
      <c r="C399" s="1" t="s">
        <v>642</v>
      </c>
      <c r="D399" s="21">
        <v>5</v>
      </c>
      <c r="E399" s="61"/>
      <c r="F399" s="53">
        <f t="shared" si="30"/>
        <v>0</v>
      </c>
    </row>
    <row r="400" spans="1:75" x14ac:dyDescent="0.3">
      <c r="A400" s="19">
        <f t="shared" si="31"/>
        <v>372</v>
      </c>
      <c r="B400" s="1" t="s">
        <v>643</v>
      </c>
      <c r="C400" s="1" t="s">
        <v>644</v>
      </c>
      <c r="D400" s="21">
        <v>5</v>
      </c>
      <c r="E400" s="61"/>
      <c r="F400" s="53">
        <f t="shared" si="30"/>
        <v>0</v>
      </c>
    </row>
    <row r="401" spans="1:75" x14ac:dyDescent="0.3">
      <c r="A401" s="19">
        <f t="shared" si="31"/>
        <v>373</v>
      </c>
      <c r="B401" s="1" t="s">
        <v>645</v>
      </c>
      <c r="C401" s="1" t="s">
        <v>646</v>
      </c>
      <c r="D401" s="21">
        <v>5</v>
      </c>
      <c r="E401" s="61"/>
      <c r="F401" s="53">
        <f t="shared" si="30"/>
        <v>0</v>
      </c>
    </row>
    <row r="402" spans="1:75" x14ac:dyDescent="0.3">
      <c r="A402" s="19">
        <f t="shared" si="31"/>
        <v>374</v>
      </c>
      <c r="B402" s="1" t="s">
        <v>647</v>
      </c>
      <c r="C402" s="1" t="s">
        <v>648</v>
      </c>
      <c r="D402" s="21">
        <v>5</v>
      </c>
      <c r="E402" s="61"/>
      <c r="F402" s="53">
        <f t="shared" si="30"/>
        <v>0</v>
      </c>
    </row>
    <row r="403" spans="1:75" x14ac:dyDescent="0.3">
      <c r="A403" s="14">
        <f t="shared" si="31"/>
        <v>375</v>
      </c>
      <c r="B403" s="15" t="s">
        <v>649</v>
      </c>
      <c r="C403" s="15" t="s">
        <v>650</v>
      </c>
      <c r="D403" s="21">
        <v>5</v>
      </c>
      <c r="E403" s="61"/>
      <c r="F403" s="53">
        <f t="shared" si="30"/>
        <v>0</v>
      </c>
    </row>
    <row r="404" spans="1:75" x14ac:dyDescent="0.3">
      <c r="A404" s="14">
        <f t="shared" si="31"/>
        <v>376</v>
      </c>
      <c r="B404" s="15" t="s">
        <v>651</v>
      </c>
      <c r="C404" s="15" t="s">
        <v>650</v>
      </c>
      <c r="D404" s="21">
        <v>5</v>
      </c>
      <c r="E404" s="61"/>
      <c r="F404" s="53">
        <f t="shared" si="30"/>
        <v>0</v>
      </c>
    </row>
    <row r="405" spans="1:75" x14ac:dyDescent="0.3">
      <c r="A405" s="14">
        <f t="shared" si="31"/>
        <v>377</v>
      </c>
      <c r="B405" s="17" t="s">
        <v>778</v>
      </c>
      <c r="C405" s="15" t="s">
        <v>779</v>
      </c>
      <c r="D405" s="21">
        <v>5</v>
      </c>
      <c r="E405" s="61"/>
      <c r="F405" s="53">
        <f t="shared" si="30"/>
        <v>0</v>
      </c>
    </row>
    <row r="406" spans="1:75" x14ac:dyDescent="0.3">
      <c r="A406" s="14">
        <f t="shared" si="31"/>
        <v>378</v>
      </c>
      <c r="B406" s="1" t="s">
        <v>652</v>
      </c>
      <c r="C406" s="1" t="s">
        <v>653</v>
      </c>
      <c r="D406" s="21">
        <v>5</v>
      </c>
      <c r="E406" s="61"/>
      <c r="F406" s="53">
        <f t="shared" si="30"/>
        <v>0</v>
      </c>
    </row>
    <row r="407" spans="1:75" x14ac:dyDescent="0.3">
      <c r="A407" s="14">
        <f t="shared" si="31"/>
        <v>379</v>
      </c>
      <c r="B407" s="47" t="s">
        <v>813</v>
      </c>
      <c r="C407" s="1" t="s">
        <v>654</v>
      </c>
      <c r="D407" s="21">
        <v>5</v>
      </c>
      <c r="E407" s="61"/>
      <c r="F407" s="53">
        <f t="shared" si="30"/>
        <v>0</v>
      </c>
    </row>
    <row r="408" spans="1:75" x14ac:dyDescent="0.3">
      <c r="A408" s="14">
        <f t="shared" si="31"/>
        <v>380</v>
      </c>
      <c r="B408" s="1" t="s">
        <v>655</v>
      </c>
      <c r="C408" s="1" t="s">
        <v>656</v>
      </c>
      <c r="D408" s="21">
        <v>5</v>
      </c>
      <c r="E408" s="61"/>
      <c r="F408" s="53">
        <f t="shared" si="30"/>
        <v>0</v>
      </c>
    </row>
    <row r="409" spans="1:75" x14ac:dyDescent="0.3">
      <c r="A409" s="14">
        <f t="shared" si="31"/>
        <v>381</v>
      </c>
      <c r="B409" s="47" t="s">
        <v>814</v>
      </c>
      <c r="C409" s="1" t="s">
        <v>657</v>
      </c>
      <c r="D409" s="21">
        <v>5</v>
      </c>
      <c r="E409" s="61"/>
      <c r="F409" s="53">
        <f t="shared" si="30"/>
        <v>0</v>
      </c>
    </row>
    <row r="410" spans="1:75" x14ac:dyDescent="0.3">
      <c r="A410" s="14">
        <f t="shared" si="31"/>
        <v>382</v>
      </c>
      <c r="B410" s="48" t="s">
        <v>670</v>
      </c>
      <c r="C410" s="1" t="s">
        <v>658</v>
      </c>
      <c r="D410" s="21">
        <v>5</v>
      </c>
      <c r="E410" s="61"/>
      <c r="F410" s="53">
        <f t="shared" si="30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</row>
    <row r="411" spans="1:75" ht="15" customHeight="1" x14ac:dyDescent="0.3">
      <c r="A411" s="14">
        <f t="shared" si="31"/>
        <v>383</v>
      </c>
      <c r="B411" s="47" t="s">
        <v>815</v>
      </c>
      <c r="C411" s="1" t="s">
        <v>659</v>
      </c>
      <c r="D411" s="21">
        <v>5</v>
      </c>
      <c r="E411" s="61"/>
      <c r="F411" s="53">
        <f t="shared" si="30"/>
        <v>0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</row>
    <row r="412" spans="1:75" x14ac:dyDescent="0.3">
      <c r="A412" s="14">
        <f t="shared" si="31"/>
        <v>384</v>
      </c>
      <c r="B412" s="47" t="s">
        <v>816</v>
      </c>
      <c r="C412" s="1" t="s">
        <v>660</v>
      </c>
      <c r="D412" s="21">
        <v>5</v>
      </c>
      <c r="E412" s="61"/>
      <c r="F412" s="53">
        <f t="shared" si="30"/>
        <v>0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</row>
    <row r="413" spans="1:75" ht="15" customHeight="1" x14ac:dyDescent="0.3">
      <c r="A413" s="14">
        <f t="shared" si="31"/>
        <v>385</v>
      </c>
      <c r="B413" s="47" t="s">
        <v>817</v>
      </c>
      <c r="C413" s="1" t="s">
        <v>661</v>
      </c>
      <c r="D413" s="21">
        <v>5</v>
      </c>
      <c r="E413" s="61"/>
      <c r="F413" s="53">
        <f t="shared" si="30"/>
        <v>0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</row>
    <row r="414" spans="1:75" x14ac:dyDescent="0.3">
      <c r="A414" s="14">
        <f t="shared" si="31"/>
        <v>386</v>
      </c>
      <c r="B414" s="47" t="s">
        <v>818</v>
      </c>
      <c r="C414" s="1" t="s">
        <v>662</v>
      </c>
      <c r="D414" s="21">
        <v>5</v>
      </c>
      <c r="E414" s="61"/>
      <c r="F414" s="53">
        <f t="shared" si="30"/>
        <v>0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</row>
    <row r="415" spans="1:75" ht="15" customHeight="1" x14ac:dyDescent="0.3">
      <c r="A415" s="14">
        <f t="shared" si="31"/>
        <v>387</v>
      </c>
      <c r="B415" s="47" t="s">
        <v>819</v>
      </c>
      <c r="C415" s="1" t="s">
        <v>663</v>
      </c>
      <c r="D415" s="21">
        <v>5</v>
      </c>
      <c r="E415" s="61"/>
      <c r="F415" s="53">
        <f t="shared" si="30"/>
        <v>0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</row>
    <row r="416" spans="1:75" x14ac:dyDescent="0.3">
      <c r="A416" s="14">
        <f t="shared" si="31"/>
        <v>388</v>
      </c>
      <c r="B416" s="47" t="s">
        <v>820</v>
      </c>
      <c r="C416" s="1" t="s">
        <v>664</v>
      </c>
      <c r="D416" s="21">
        <v>5</v>
      </c>
      <c r="E416" s="61"/>
      <c r="F416" s="53">
        <f t="shared" si="30"/>
        <v>0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</row>
    <row r="417" spans="1:75" ht="15" customHeight="1" x14ac:dyDescent="0.3">
      <c r="A417" s="14">
        <f t="shared" si="31"/>
        <v>389</v>
      </c>
      <c r="B417" s="49" t="s">
        <v>821</v>
      </c>
      <c r="C417" s="1" t="s">
        <v>665</v>
      </c>
      <c r="D417" s="21">
        <v>5</v>
      </c>
      <c r="E417" s="61"/>
      <c r="F417" s="53">
        <f t="shared" si="30"/>
        <v>0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</row>
    <row r="418" spans="1:75" ht="15" customHeight="1" x14ac:dyDescent="0.3">
      <c r="A418" s="14">
        <f t="shared" si="31"/>
        <v>390</v>
      </c>
      <c r="B418" s="1" t="s">
        <v>666</v>
      </c>
      <c r="C418" s="1" t="s">
        <v>667</v>
      </c>
      <c r="D418" s="21">
        <v>5</v>
      </c>
      <c r="E418" s="61"/>
      <c r="F418" s="53">
        <f t="shared" si="30"/>
        <v>0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</row>
    <row r="419" spans="1:75" ht="15" customHeight="1" x14ac:dyDescent="0.3">
      <c r="A419" s="14">
        <f t="shared" si="31"/>
        <v>391</v>
      </c>
      <c r="B419" s="1" t="s">
        <v>668</v>
      </c>
      <c r="C419" s="1" t="s">
        <v>669</v>
      </c>
      <c r="D419" s="21">
        <v>5</v>
      </c>
      <c r="E419" s="61"/>
      <c r="F419" s="53">
        <f t="shared" si="30"/>
        <v>0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</row>
    <row r="420" spans="1:75" ht="15" customHeight="1" x14ac:dyDescent="0.3">
      <c r="A420" s="14">
        <f t="shared" si="31"/>
        <v>392</v>
      </c>
      <c r="B420" s="1" t="s">
        <v>671</v>
      </c>
      <c r="C420" s="1" t="s">
        <v>672</v>
      </c>
      <c r="D420" s="21">
        <v>5</v>
      </c>
      <c r="E420" s="61"/>
      <c r="F420" s="53">
        <f t="shared" si="30"/>
        <v>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</row>
    <row r="421" spans="1:75" ht="15" customHeight="1" x14ac:dyDescent="0.3">
      <c r="A421" s="14">
        <f t="shared" si="31"/>
        <v>393</v>
      </c>
      <c r="B421" s="1" t="s">
        <v>673</v>
      </c>
      <c r="C421" s="1" t="s">
        <v>674</v>
      </c>
      <c r="D421" s="21">
        <v>5</v>
      </c>
      <c r="E421" s="61"/>
      <c r="F421" s="53">
        <f t="shared" si="30"/>
        <v>0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</row>
    <row r="422" spans="1:75" ht="15" thickBot="1" x14ac:dyDescent="0.35">
      <c r="A422" s="14">
        <f t="shared" si="31"/>
        <v>394</v>
      </c>
      <c r="B422" s="1" t="s">
        <v>675</v>
      </c>
      <c r="C422" s="1" t="s">
        <v>676</v>
      </c>
      <c r="D422" s="21">
        <v>5</v>
      </c>
      <c r="E422" s="61"/>
      <c r="F422" s="53">
        <f t="shared" si="30"/>
        <v>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</row>
    <row r="423" spans="1:75" x14ac:dyDescent="0.3">
      <c r="A423" s="78" t="s">
        <v>749</v>
      </c>
      <c r="B423" s="79"/>
      <c r="C423" s="79"/>
      <c r="D423" s="79"/>
      <c r="E423" s="61"/>
      <c r="F423" s="5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</row>
    <row r="424" spans="1:75" x14ac:dyDescent="0.3">
      <c r="A424" s="31">
        <v>395</v>
      </c>
      <c r="B424" s="28" t="s">
        <v>670</v>
      </c>
      <c r="C424" s="28" t="s">
        <v>750</v>
      </c>
      <c r="D424" s="22">
        <v>10</v>
      </c>
      <c r="E424" s="61"/>
      <c r="F424" s="53">
        <f t="shared" ref="F424:F429" si="32">E424*D424</f>
        <v>0</v>
      </c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</row>
    <row r="425" spans="1:75" x14ac:dyDescent="0.3">
      <c r="A425" s="31">
        <f>A424+1</f>
        <v>396</v>
      </c>
      <c r="B425" s="1" t="s">
        <v>751</v>
      </c>
      <c r="C425" s="28" t="s">
        <v>750</v>
      </c>
      <c r="D425" s="22">
        <v>10</v>
      </c>
      <c r="E425" s="61"/>
      <c r="F425" s="53">
        <f t="shared" si="32"/>
        <v>0</v>
      </c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</row>
    <row r="426" spans="1:75" x14ac:dyDescent="0.3">
      <c r="A426" s="31">
        <f>A425+1</f>
        <v>397</v>
      </c>
      <c r="B426" s="1" t="s">
        <v>752</v>
      </c>
      <c r="C426" s="28" t="s">
        <v>750</v>
      </c>
      <c r="D426" s="22">
        <v>10</v>
      </c>
      <c r="E426" s="61"/>
      <c r="F426" s="53">
        <f t="shared" si="32"/>
        <v>0</v>
      </c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</row>
    <row r="427" spans="1:75" x14ac:dyDescent="0.3">
      <c r="A427" s="31">
        <f>A426+1</f>
        <v>398</v>
      </c>
      <c r="B427" s="1" t="s">
        <v>753</v>
      </c>
      <c r="C427" s="28" t="s">
        <v>750</v>
      </c>
      <c r="D427" s="22">
        <v>10</v>
      </c>
      <c r="E427" s="61"/>
      <c r="F427" s="53">
        <f t="shared" si="32"/>
        <v>0</v>
      </c>
      <c r="AO427" s="3"/>
      <c r="BW427" s="12"/>
    </row>
    <row r="428" spans="1:75" x14ac:dyDescent="0.3">
      <c r="A428" s="31">
        <f>A427+1</f>
        <v>399</v>
      </c>
      <c r="B428" s="1" t="s">
        <v>822</v>
      </c>
      <c r="C428" s="28" t="s">
        <v>750</v>
      </c>
      <c r="D428" s="22">
        <v>10</v>
      </c>
      <c r="E428" s="61"/>
      <c r="F428" s="53">
        <f t="shared" si="32"/>
        <v>0</v>
      </c>
      <c r="AO428" s="3"/>
      <c r="BW428" s="12"/>
    </row>
    <row r="429" spans="1:75" ht="15" thickBot="1" x14ac:dyDescent="0.35">
      <c r="A429" s="31">
        <f>A428+1</f>
        <v>400</v>
      </c>
      <c r="B429" s="1" t="s">
        <v>823</v>
      </c>
      <c r="C429" s="28" t="s">
        <v>750</v>
      </c>
      <c r="D429" s="22">
        <v>10</v>
      </c>
      <c r="E429" s="61"/>
      <c r="F429" s="53">
        <f t="shared" si="32"/>
        <v>0</v>
      </c>
      <c r="AO429" s="3"/>
      <c r="BW429" s="12"/>
    </row>
    <row r="430" spans="1:75" ht="15" thickBot="1" x14ac:dyDescent="0.35">
      <c r="A430" s="64" t="s">
        <v>760</v>
      </c>
      <c r="B430" s="65"/>
      <c r="C430" s="65"/>
      <c r="D430" s="66"/>
      <c r="E430" s="61"/>
      <c r="F430" s="53"/>
      <c r="AO430" s="3"/>
      <c r="BW430" s="12"/>
    </row>
    <row r="431" spans="1:75" ht="15" customHeight="1" thickBot="1" x14ac:dyDescent="0.35">
      <c r="A431" s="76" t="s">
        <v>771</v>
      </c>
      <c r="B431" s="80"/>
      <c r="C431" s="80"/>
      <c r="D431" s="80"/>
      <c r="E431" s="61"/>
      <c r="F431" s="53"/>
      <c r="AO431" s="3"/>
      <c r="BW431" s="12"/>
    </row>
    <row r="432" spans="1:75" x14ac:dyDescent="0.3">
      <c r="A432" s="19">
        <v>401</v>
      </c>
      <c r="B432" s="1" t="s">
        <v>677</v>
      </c>
      <c r="C432" s="20" t="s">
        <v>678</v>
      </c>
      <c r="D432" s="21">
        <v>5</v>
      </c>
      <c r="E432" s="61"/>
      <c r="F432" s="53">
        <f t="shared" ref="F432:F472" si="33">E432*D432</f>
        <v>0</v>
      </c>
      <c r="AO432" s="3"/>
      <c r="BW432" s="12"/>
    </row>
    <row r="433" spans="1:75" x14ac:dyDescent="0.3">
      <c r="A433" s="19">
        <f>A432+1</f>
        <v>402</v>
      </c>
      <c r="B433" s="1" t="s">
        <v>679</v>
      </c>
      <c r="C433" s="1" t="s">
        <v>680</v>
      </c>
      <c r="D433" s="21">
        <v>5</v>
      </c>
      <c r="E433" s="61"/>
      <c r="F433" s="53">
        <f t="shared" si="33"/>
        <v>0</v>
      </c>
      <c r="R433" s="3"/>
      <c r="S433" s="3"/>
      <c r="T433" s="3"/>
      <c r="U433" s="3"/>
      <c r="V433" s="3"/>
      <c r="AH433" s="3"/>
      <c r="AI433" s="3"/>
      <c r="AJ433" s="3"/>
      <c r="AK433" s="3"/>
      <c r="AL433" s="3"/>
      <c r="AM433" s="3"/>
      <c r="AN433" s="3"/>
      <c r="AO433" s="3"/>
      <c r="BP433" s="12"/>
      <c r="BQ433" s="12"/>
      <c r="BR433" s="12"/>
      <c r="BS433" s="12"/>
      <c r="BT433" s="12"/>
      <c r="BU433" s="12"/>
      <c r="BV433" s="12"/>
      <c r="BW433" s="12"/>
    </row>
    <row r="434" spans="1:75" x14ac:dyDescent="0.3">
      <c r="A434" s="19">
        <f t="shared" ref="A434:A472" si="34">A433+1</f>
        <v>403</v>
      </c>
      <c r="B434" s="1" t="s">
        <v>681</v>
      </c>
      <c r="C434" s="1" t="s">
        <v>682</v>
      </c>
      <c r="D434" s="21">
        <v>5</v>
      </c>
      <c r="E434" s="61"/>
      <c r="F434" s="53">
        <f t="shared" si="33"/>
        <v>0</v>
      </c>
      <c r="R434" s="3"/>
      <c r="S434" s="3"/>
      <c r="T434" s="3"/>
      <c r="U434" s="3"/>
      <c r="V434" s="3"/>
      <c r="AH434" s="3"/>
      <c r="AI434" s="3"/>
      <c r="AJ434" s="3"/>
      <c r="AK434" s="3"/>
      <c r="AL434" s="3"/>
      <c r="AM434" s="3"/>
      <c r="AN434" s="3"/>
      <c r="AO434" s="3"/>
      <c r="BP434" s="12"/>
      <c r="BQ434" s="12"/>
      <c r="BR434" s="12"/>
      <c r="BS434" s="12"/>
      <c r="BT434" s="12"/>
      <c r="BU434" s="12"/>
      <c r="BV434" s="12"/>
      <c r="BW434" s="12"/>
    </row>
    <row r="435" spans="1:75" x14ac:dyDescent="0.3">
      <c r="A435" s="19">
        <f t="shared" si="34"/>
        <v>404</v>
      </c>
      <c r="B435" s="1" t="s">
        <v>683</v>
      </c>
      <c r="C435" s="1" t="s">
        <v>684</v>
      </c>
      <c r="D435" s="21">
        <v>5</v>
      </c>
      <c r="E435" s="61"/>
      <c r="F435" s="53">
        <f t="shared" si="33"/>
        <v>0</v>
      </c>
      <c r="R435" s="3"/>
      <c r="S435" s="3"/>
      <c r="T435" s="3"/>
      <c r="U435" s="3"/>
      <c r="V435" s="3"/>
      <c r="AH435" s="3"/>
      <c r="AI435" s="3"/>
      <c r="AJ435" s="3"/>
      <c r="AK435" s="3"/>
      <c r="AL435" s="3"/>
      <c r="AM435" s="3"/>
      <c r="AN435" s="3"/>
      <c r="AO435" s="3"/>
      <c r="BP435" s="12"/>
      <c r="BQ435" s="12"/>
      <c r="BR435" s="12"/>
      <c r="BS435" s="12"/>
      <c r="BT435" s="12"/>
      <c r="BU435" s="12"/>
      <c r="BV435" s="12"/>
      <c r="BW435" s="12"/>
    </row>
    <row r="436" spans="1:75" x14ac:dyDescent="0.3">
      <c r="A436" s="19">
        <f t="shared" si="34"/>
        <v>405</v>
      </c>
      <c r="B436" s="1" t="s">
        <v>685</v>
      </c>
      <c r="C436" s="1" t="s">
        <v>439</v>
      </c>
      <c r="D436" s="21">
        <v>5</v>
      </c>
      <c r="E436" s="61"/>
      <c r="F436" s="53">
        <f t="shared" si="33"/>
        <v>0</v>
      </c>
      <c r="R436" s="3"/>
      <c r="S436" s="3"/>
      <c r="T436" s="3"/>
      <c r="U436" s="3"/>
      <c r="V436" s="3"/>
      <c r="AH436" s="3"/>
      <c r="AI436" s="3"/>
      <c r="AJ436" s="3"/>
      <c r="AK436" s="3"/>
      <c r="AL436" s="3"/>
      <c r="AM436" s="3"/>
      <c r="AN436" s="3"/>
      <c r="AO436" s="3"/>
      <c r="BP436" s="12"/>
      <c r="BQ436" s="12"/>
      <c r="BR436" s="12"/>
      <c r="BS436" s="12"/>
      <c r="BT436" s="12"/>
      <c r="BU436" s="12"/>
      <c r="BV436" s="12"/>
      <c r="BW436" s="12"/>
    </row>
    <row r="437" spans="1:75" x14ac:dyDescent="0.3">
      <c r="A437" s="19">
        <f t="shared" si="34"/>
        <v>406</v>
      </c>
      <c r="B437" s="1" t="s">
        <v>686</v>
      </c>
      <c r="C437" s="1" t="s">
        <v>687</v>
      </c>
      <c r="D437" s="21">
        <v>5</v>
      </c>
      <c r="E437" s="61"/>
      <c r="F437" s="53">
        <f t="shared" si="33"/>
        <v>0</v>
      </c>
      <c r="R437" s="3"/>
      <c r="S437" s="3"/>
      <c r="T437" s="3"/>
      <c r="U437" s="3"/>
      <c r="V437" s="3"/>
      <c r="AH437" s="3"/>
      <c r="AI437" s="3"/>
      <c r="AJ437" s="3"/>
      <c r="AK437" s="3"/>
      <c r="AL437" s="3"/>
      <c r="AM437" s="3"/>
      <c r="AN437" s="3"/>
      <c r="AO437" s="3"/>
      <c r="BP437" s="12"/>
      <c r="BQ437" s="12"/>
      <c r="BR437" s="12"/>
      <c r="BS437" s="12"/>
      <c r="BT437" s="12"/>
      <c r="BU437" s="12"/>
      <c r="BV437" s="12"/>
      <c r="BW437" s="12"/>
    </row>
    <row r="438" spans="1:75" x14ac:dyDescent="0.3">
      <c r="A438" s="19">
        <f t="shared" si="34"/>
        <v>407</v>
      </c>
      <c r="B438" s="1" t="s">
        <v>824</v>
      </c>
      <c r="C438" s="1" t="s">
        <v>688</v>
      </c>
      <c r="D438" s="21">
        <v>5</v>
      </c>
      <c r="E438" s="61"/>
      <c r="F438" s="53">
        <f t="shared" si="33"/>
        <v>0</v>
      </c>
      <c r="R438" s="3"/>
      <c r="S438" s="3"/>
      <c r="T438" s="3"/>
      <c r="U438" s="3"/>
      <c r="V438" s="3"/>
      <c r="AH438" s="3"/>
      <c r="AI438" s="3"/>
      <c r="AJ438" s="3"/>
      <c r="AK438" s="3"/>
      <c r="AL438" s="3"/>
      <c r="AM438" s="3"/>
      <c r="AN438" s="3"/>
      <c r="AO438" s="3"/>
      <c r="BP438" s="12"/>
      <c r="BQ438" s="12"/>
      <c r="BR438" s="12"/>
      <c r="BS438" s="12"/>
      <c r="BT438" s="12"/>
      <c r="BU438" s="12"/>
      <c r="BV438" s="12"/>
      <c r="BW438" s="12"/>
    </row>
    <row r="439" spans="1:75" x14ac:dyDescent="0.3">
      <c r="A439" s="19">
        <f t="shared" si="34"/>
        <v>408</v>
      </c>
      <c r="B439" s="1" t="s">
        <v>689</v>
      </c>
      <c r="C439" s="1" t="s">
        <v>690</v>
      </c>
      <c r="D439" s="21">
        <v>5</v>
      </c>
      <c r="E439" s="61"/>
      <c r="F439" s="53">
        <f t="shared" si="33"/>
        <v>0</v>
      </c>
      <c r="R439" s="3"/>
      <c r="S439" s="3"/>
      <c r="T439" s="3"/>
      <c r="U439" s="3"/>
      <c r="V439" s="3"/>
      <c r="AH439" s="3"/>
      <c r="AI439" s="3"/>
      <c r="AJ439" s="3"/>
      <c r="AK439" s="3"/>
      <c r="AL439" s="3"/>
      <c r="AM439" s="3"/>
      <c r="AN439" s="3"/>
      <c r="AO439" s="3"/>
      <c r="BP439" s="12"/>
      <c r="BQ439" s="12"/>
      <c r="BR439" s="12"/>
      <c r="BS439" s="12"/>
      <c r="BT439" s="12"/>
      <c r="BU439" s="12"/>
      <c r="BV439" s="12"/>
      <c r="BW439" s="12"/>
    </row>
    <row r="440" spans="1:75" x14ac:dyDescent="0.3">
      <c r="A440" s="19">
        <f t="shared" si="34"/>
        <v>409</v>
      </c>
      <c r="B440" s="1" t="s">
        <v>691</v>
      </c>
      <c r="C440" s="1" t="s">
        <v>692</v>
      </c>
      <c r="D440" s="21">
        <v>5</v>
      </c>
      <c r="E440" s="61"/>
      <c r="F440" s="53">
        <f t="shared" si="33"/>
        <v>0</v>
      </c>
      <c r="R440" s="3"/>
      <c r="S440" s="3"/>
      <c r="T440" s="3"/>
      <c r="U440" s="3"/>
      <c r="V440" s="3"/>
      <c r="AH440" s="3"/>
      <c r="AI440" s="3"/>
      <c r="AJ440" s="3"/>
      <c r="AK440" s="3"/>
      <c r="AL440" s="3"/>
      <c r="AM440" s="3"/>
      <c r="AN440" s="3"/>
      <c r="AO440" s="3"/>
      <c r="BP440" s="12"/>
      <c r="BQ440" s="12"/>
      <c r="BR440" s="12"/>
      <c r="BS440" s="12"/>
      <c r="BT440" s="12"/>
      <c r="BU440" s="12"/>
      <c r="BV440" s="12"/>
      <c r="BW440" s="12"/>
    </row>
    <row r="441" spans="1:75" x14ac:dyDescent="0.3">
      <c r="A441" s="19">
        <f t="shared" si="34"/>
        <v>410</v>
      </c>
      <c r="B441" s="1" t="s">
        <v>693</v>
      </c>
      <c r="C441" s="1" t="s">
        <v>694</v>
      </c>
      <c r="D441" s="21">
        <v>5</v>
      </c>
      <c r="E441" s="61"/>
      <c r="F441" s="53">
        <f t="shared" si="33"/>
        <v>0</v>
      </c>
      <c r="P441" s="3"/>
      <c r="Q441" s="3"/>
      <c r="R441" s="3"/>
      <c r="S441" s="3"/>
      <c r="T441" s="3"/>
      <c r="U441" s="3"/>
      <c r="V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</row>
    <row r="442" spans="1:75" x14ac:dyDescent="0.3">
      <c r="A442" s="19">
        <f t="shared" si="34"/>
        <v>411</v>
      </c>
      <c r="B442" s="1" t="s">
        <v>695</v>
      </c>
      <c r="C442" s="1" t="s">
        <v>696</v>
      </c>
      <c r="D442" s="21">
        <v>5</v>
      </c>
      <c r="E442" s="61"/>
      <c r="F442" s="53">
        <f t="shared" si="33"/>
        <v>0</v>
      </c>
      <c r="R442" s="3"/>
      <c r="S442" s="3"/>
      <c r="T442" s="3"/>
      <c r="U442" s="3"/>
      <c r="V442" s="3"/>
      <c r="AH442" s="3"/>
      <c r="AI442" s="3"/>
      <c r="AJ442" s="3"/>
      <c r="AK442" s="3"/>
      <c r="AL442" s="3"/>
      <c r="AM442" s="3"/>
      <c r="AN442" s="3"/>
      <c r="AO442" s="3"/>
      <c r="BP442" s="12"/>
      <c r="BQ442" s="12"/>
      <c r="BR442" s="12"/>
      <c r="BS442" s="12"/>
      <c r="BT442" s="12"/>
      <c r="BU442" s="12"/>
      <c r="BV442" s="12"/>
      <c r="BW442" s="12"/>
    </row>
    <row r="443" spans="1:75" x14ac:dyDescent="0.3">
      <c r="A443" s="19">
        <f t="shared" si="34"/>
        <v>412</v>
      </c>
      <c r="B443" s="1" t="s">
        <v>697</v>
      </c>
      <c r="C443" s="1" t="s">
        <v>698</v>
      </c>
      <c r="D443" s="21">
        <v>5</v>
      </c>
      <c r="E443" s="61"/>
      <c r="F443" s="53">
        <f t="shared" si="33"/>
        <v>0</v>
      </c>
      <c r="R443" s="3"/>
      <c r="S443" s="3"/>
      <c r="T443" s="3"/>
      <c r="U443" s="3"/>
      <c r="V443" s="3"/>
      <c r="AH443" s="3"/>
      <c r="AI443" s="3"/>
      <c r="AJ443" s="3"/>
      <c r="AK443" s="3"/>
      <c r="AL443" s="3"/>
      <c r="AM443" s="3"/>
      <c r="AN443" s="3"/>
      <c r="AO443" s="3"/>
      <c r="BP443" s="12"/>
      <c r="BQ443" s="12"/>
      <c r="BR443" s="12"/>
      <c r="BS443" s="12"/>
      <c r="BT443" s="12"/>
      <c r="BU443" s="12"/>
      <c r="BV443" s="12"/>
      <c r="BW443" s="12"/>
    </row>
    <row r="444" spans="1:75" x14ac:dyDescent="0.3">
      <c r="A444" s="19">
        <f t="shared" si="34"/>
        <v>413</v>
      </c>
      <c r="B444" s="1" t="s">
        <v>699</v>
      </c>
      <c r="C444" s="1" t="s">
        <v>694</v>
      </c>
      <c r="D444" s="21">
        <v>5</v>
      </c>
      <c r="E444" s="61"/>
      <c r="F444" s="53">
        <f t="shared" si="33"/>
        <v>0</v>
      </c>
      <c r="R444" s="3"/>
      <c r="S444" s="3"/>
      <c r="T444" s="3"/>
      <c r="U444" s="3"/>
      <c r="V444" s="3"/>
      <c r="AH444" s="3"/>
      <c r="AI444" s="3"/>
      <c r="AJ444" s="3"/>
      <c r="AK444" s="3"/>
      <c r="AL444" s="3"/>
      <c r="AM444" s="3"/>
      <c r="AN444" s="3"/>
      <c r="AO444" s="3"/>
      <c r="BP444" s="12"/>
      <c r="BQ444" s="12"/>
      <c r="BR444" s="12"/>
      <c r="BS444" s="12"/>
      <c r="BT444" s="12"/>
      <c r="BU444" s="12"/>
      <c r="BV444" s="12"/>
      <c r="BW444" s="12"/>
    </row>
    <row r="445" spans="1:75" x14ac:dyDescent="0.3">
      <c r="A445" s="19">
        <f t="shared" si="34"/>
        <v>414</v>
      </c>
      <c r="B445" s="1" t="s">
        <v>150</v>
      </c>
      <c r="C445" s="1" t="s">
        <v>696</v>
      </c>
      <c r="D445" s="21">
        <v>5</v>
      </c>
      <c r="E445" s="61"/>
      <c r="F445" s="53">
        <f t="shared" si="33"/>
        <v>0</v>
      </c>
      <c r="R445" s="3"/>
      <c r="S445" s="3"/>
      <c r="T445" s="3"/>
      <c r="U445" s="3"/>
      <c r="V445" s="3"/>
      <c r="AH445" s="3"/>
      <c r="AI445" s="3"/>
      <c r="AJ445" s="3"/>
      <c r="AK445" s="3"/>
      <c r="AL445" s="3"/>
      <c r="AM445" s="3"/>
      <c r="AN445" s="3"/>
      <c r="AO445" s="3"/>
      <c r="BP445" s="12"/>
      <c r="BQ445" s="12"/>
      <c r="BR445" s="12"/>
      <c r="BS445" s="12"/>
      <c r="BT445" s="12"/>
      <c r="BU445" s="12"/>
      <c r="BV445" s="12"/>
      <c r="BW445" s="12"/>
    </row>
    <row r="446" spans="1:75" x14ac:dyDescent="0.3">
      <c r="A446" s="19">
        <f t="shared" si="34"/>
        <v>415</v>
      </c>
      <c r="B446" s="1" t="s">
        <v>700</v>
      </c>
      <c r="C446" s="1" t="s">
        <v>201</v>
      </c>
      <c r="D446" s="21">
        <v>5</v>
      </c>
      <c r="E446" s="61"/>
      <c r="F446" s="53">
        <f t="shared" si="33"/>
        <v>0</v>
      </c>
      <c r="P446" s="3"/>
      <c r="Q446" s="3"/>
      <c r="R446" s="3"/>
      <c r="S446" s="3"/>
      <c r="T446" s="3"/>
      <c r="U446" s="3"/>
      <c r="V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</row>
    <row r="447" spans="1:75" x14ac:dyDescent="0.3">
      <c r="A447" s="19">
        <f t="shared" si="34"/>
        <v>416</v>
      </c>
      <c r="B447" s="1" t="s">
        <v>825</v>
      </c>
      <c r="C447" s="1" t="s">
        <v>701</v>
      </c>
      <c r="D447" s="21">
        <v>5</v>
      </c>
      <c r="E447" s="61"/>
      <c r="F447" s="53">
        <f t="shared" si="33"/>
        <v>0</v>
      </c>
      <c r="Q447" s="3"/>
      <c r="R447" s="3"/>
      <c r="S447" s="3"/>
      <c r="T447" s="3"/>
      <c r="U447" s="3"/>
      <c r="V447" s="3"/>
      <c r="AG447" s="3"/>
      <c r="AH447" s="3"/>
      <c r="AI447" s="3"/>
      <c r="AJ447" s="3"/>
      <c r="AK447" s="3"/>
      <c r="AL447" s="3"/>
      <c r="AM447" s="3"/>
      <c r="AN447" s="3"/>
      <c r="AO447" s="3"/>
      <c r="BO447" s="12"/>
      <c r="BP447" s="12"/>
      <c r="BQ447" s="12"/>
      <c r="BR447" s="12"/>
      <c r="BS447" s="12"/>
      <c r="BT447" s="12"/>
      <c r="BU447" s="12"/>
      <c r="BV447" s="12"/>
      <c r="BW447" s="12"/>
    </row>
    <row r="448" spans="1:75" x14ac:dyDescent="0.3">
      <c r="A448" s="19">
        <f t="shared" si="34"/>
        <v>417</v>
      </c>
      <c r="B448" s="1" t="s">
        <v>826</v>
      </c>
      <c r="C448" s="1" t="s">
        <v>701</v>
      </c>
      <c r="D448" s="21">
        <v>5</v>
      </c>
      <c r="E448" s="61"/>
      <c r="F448" s="53">
        <f t="shared" si="33"/>
        <v>0</v>
      </c>
      <c r="P448" s="3"/>
      <c r="Q448" s="3"/>
      <c r="R448" s="3"/>
      <c r="S448" s="3"/>
      <c r="T448" s="3"/>
      <c r="U448" s="3"/>
      <c r="V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</row>
    <row r="449" spans="1:75" x14ac:dyDescent="0.3">
      <c r="A449" s="19">
        <f t="shared" si="34"/>
        <v>418</v>
      </c>
      <c r="B449" s="1" t="s">
        <v>702</v>
      </c>
      <c r="C449" s="1" t="s">
        <v>703</v>
      </c>
      <c r="D449" s="21">
        <v>5</v>
      </c>
      <c r="E449" s="61"/>
      <c r="F449" s="53">
        <f t="shared" si="33"/>
        <v>0</v>
      </c>
      <c r="P449" s="3"/>
      <c r="Q449" s="3"/>
      <c r="R449" s="3"/>
      <c r="S449" s="3"/>
      <c r="T449" s="3"/>
      <c r="U449" s="3"/>
      <c r="V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</row>
    <row r="450" spans="1:75" x14ac:dyDescent="0.3">
      <c r="A450" s="19">
        <f t="shared" si="34"/>
        <v>419</v>
      </c>
      <c r="B450" s="1" t="s">
        <v>704</v>
      </c>
      <c r="C450" s="1" t="s">
        <v>705</v>
      </c>
      <c r="D450" s="21">
        <v>5</v>
      </c>
      <c r="E450" s="61"/>
      <c r="F450" s="53">
        <f t="shared" si="33"/>
        <v>0</v>
      </c>
      <c r="R450" s="3"/>
      <c r="S450" s="3"/>
      <c r="T450" s="3"/>
      <c r="U450" s="3"/>
      <c r="V450" s="3"/>
      <c r="AH450" s="3"/>
      <c r="AI450" s="3"/>
      <c r="AJ450" s="3"/>
      <c r="AK450" s="3"/>
      <c r="AL450" s="3"/>
      <c r="AM450" s="3"/>
      <c r="AN450" s="3"/>
      <c r="AO450" s="3"/>
      <c r="BP450" s="12"/>
      <c r="BQ450" s="12"/>
      <c r="BR450" s="12"/>
      <c r="BS450" s="12"/>
      <c r="BT450" s="12"/>
      <c r="BU450" s="12"/>
      <c r="BV450" s="12"/>
      <c r="BW450" s="12"/>
    </row>
    <row r="451" spans="1:75" x14ac:dyDescent="0.3">
      <c r="A451" s="19">
        <f t="shared" si="34"/>
        <v>420</v>
      </c>
      <c r="B451" s="1" t="s">
        <v>706</v>
      </c>
      <c r="C451" s="1" t="s">
        <v>707</v>
      </c>
      <c r="D451" s="21">
        <v>5</v>
      </c>
      <c r="E451" s="61"/>
      <c r="F451" s="53">
        <f t="shared" si="33"/>
        <v>0</v>
      </c>
      <c r="R451" s="3"/>
      <c r="S451" s="3"/>
      <c r="T451" s="3"/>
      <c r="U451" s="3"/>
      <c r="V451" s="3"/>
      <c r="AH451" s="3"/>
      <c r="AI451" s="3"/>
      <c r="AJ451" s="3"/>
      <c r="AK451" s="3"/>
      <c r="AL451" s="3"/>
      <c r="AM451" s="3"/>
      <c r="AN451" s="3"/>
      <c r="AO451" s="3"/>
      <c r="BP451" s="12"/>
      <c r="BQ451" s="12"/>
      <c r="BR451" s="12"/>
      <c r="BS451" s="12"/>
      <c r="BT451" s="12"/>
      <c r="BU451" s="12"/>
      <c r="BV451" s="12"/>
      <c r="BW451" s="12"/>
    </row>
    <row r="452" spans="1:75" x14ac:dyDescent="0.3">
      <c r="A452" s="19">
        <f t="shared" si="34"/>
        <v>421</v>
      </c>
      <c r="B452" s="1" t="s">
        <v>708</v>
      </c>
      <c r="C452" s="1" t="s">
        <v>709</v>
      </c>
      <c r="D452" s="21">
        <v>5</v>
      </c>
      <c r="E452" s="61"/>
      <c r="F452" s="53">
        <f t="shared" si="33"/>
        <v>0</v>
      </c>
      <c r="R452" s="3"/>
      <c r="S452" s="3"/>
      <c r="T452" s="3"/>
      <c r="U452" s="3"/>
      <c r="V452" s="3"/>
      <c r="AH452" s="3"/>
      <c r="AI452" s="3"/>
      <c r="AJ452" s="3"/>
      <c r="AK452" s="3"/>
      <c r="AL452" s="3"/>
      <c r="AM452" s="3"/>
      <c r="AN452" s="3"/>
      <c r="AO452" s="3"/>
      <c r="BP452" s="12"/>
      <c r="BQ452" s="12"/>
      <c r="BR452" s="12"/>
      <c r="BS452" s="12"/>
      <c r="BT452" s="12"/>
      <c r="BU452" s="12"/>
      <c r="BV452" s="12"/>
      <c r="BW452" s="12"/>
    </row>
    <row r="453" spans="1:75" x14ac:dyDescent="0.3">
      <c r="A453" s="19">
        <f t="shared" si="34"/>
        <v>422</v>
      </c>
      <c r="B453" s="1" t="s">
        <v>710</v>
      </c>
      <c r="C453" s="1" t="s">
        <v>709</v>
      </c>
      <c r="D453" s="21">
        <v>5</v>
      </c>
      <c r="E453" s="61"/>
      <c r="F453" s="53">
        <f t="shared" si="33"/>
        <v>0</v>
      </c>
      <c r="P453" s="3"/>
      <c r="Q453" s="3"/>
      <c r="R453" s="3"/>
      <c r="S453" s="3"/>
      <c r="T453" s="3"/>
      <c r="U453" s="3"/>
      <c r="V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</row>
    <row r="454" spans="1:75" x14ac:dyDescent="0.3">
      <c r="A454" s="19">
        <f t="shared" si="34"/>
        <v>423</v>
      </c>
      <c r="B454" s="1" t="s">
        <v>711</v>
      </c>
      <c r="C454" s="1" t="s">
        <v>712</v>
      </c>
      <c r="D454" s="21">
        <v>5</v>
      </c>
      <c r="E454" s="61"/>
      <c r="F454" s="53">
        <f t="shared" si="33"/>
        <v>0</v>
      </c>
      <c r="P454" s="3"/>
      <c r="Q454" s="3"/>
      <c r="R454" s="3"/>
      <c r="S454" s="3"/>
      <c r="T454" s="3"/>
      <c r="U454" s="3"/>
      <c r="V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</row>
    <row r="455" spans="1:75" x14ac:dyDescent="0.3">
      <c r="A455" s="19">
        <f t="shared" si="34"/>
        <v>424</v>
      </c>
      <c r="B455" s="1" t="s">
        <v>713</v>
      </c>
      <c r="C455" s="1" t="s">
        <v>714</v>
      </c>
      <c r="D455" s="21">
        <v>5</v>
      </c>
      <c r="E455" s="61"/>
      <c r="F455" s="53">
        <f t="shared" si="33"/>
        <v>0</v>
      </c>
      <c r="R455" s="3"/>
      <c r="S455" s="3"/>
      <c r="T455" s="3"/>
      <c r="U455" s="3"/>
      <c r="V455" s="3"/>
      <c r="AH455" s="3"/>
      <c r="AI455" s="3"/>
      <c r="AJ455" s="3"/>
      <c r="AK455" s="3"/>
      <c r="AL455" s="3"/>
      <c r="AM455" s="3"/>
      <c r="AN455" s="3"/>
      <c r="AO455" s="3"/>
      <c r="BP455" s="12"/>
      <c r="BQ455" s="12"/>
      <c r="BR455" s="12"/>
      <c r="BS455" s="12"/>
      <c r="BT455" s="12"/>
      <c r="BU455" s="12"/>
      <c r="BV455" s="12"/>
      <c r="BW455" s="12"/>
    </row>
    <row r="456" spans="1:75" x14ac:dyDescent="0.3">
      <c r="A456" s="19">
        <f t="shared" si="34"/>
        <v>425</v>
      </c>
      <c r="B456" s="1" t="s">
        <v>715</v>
      </c>
      <c r="C456" s="1" t="s">
        <v>716</v>
      </c>
      <c r="D456" s="21">
        <v>5</v>
      </c>
      <c r="E456" s="61"/>
      <c r="F456" s="53">
        <f t="shared" si="33"/>
        <v>0</v>
      </c>
      <c r="R456" s="3"/>
      <c r="S456" s="3"/>
      <c r="T456" s="3"/>
      <c r="U456" s="3"/>
      <c r="V456" s="3"/>
      <c r="AH456" s="3"/>
      <c r="AI456" s="3"/>
      <c r="AJ456" s="3"/>
      <c r="AK456" s="3"/>
      <c r="AL456" s="3"/>
      <c r="AM456" s="3"/>
      <c r="AN456" s="3"/>
      <c r="AO456" s="3"/>
      <c r="BP456" s="12"/>
      <c r="BQ456" s="12"/>
      <c r="BR456" s="12"/>
      <c r="BS456" s="12"/>
      <c r="BT456" s="12"/>
      <c r="BU456" s="12"/>
      <c r="BV456" s="12"/>
      <c r="BW456" s="12"/>
    </row>
    <row r="457" spans="1:75" x14ac:dyDescent="0.3">
      <c r="A457" s="19">
        <f t="shared" si="34"/>
        <v>426</v>
      </c>
      <c r="B457" s="1" t="s">
        <v>827</v>
      </c>
      <c r="C457" s="1" t="s">
        <v>717</v>
      </c>
      <c r="D457" s="21">
        <v>5</v>
      </c>
      <c r="E457" s="61"/>
      <c r="F457" s="53">
        <f t="shared" si="33"/>
        <v>0</v>
      </c>
      <c r="R457" s="3"/>
      <c r="S457" s="3"/>
      <c r="T457" s="3"/>
      <c r="U457" s="3"/>
      <c r="V457" s="3"/>
      <c r="AH457" s="3"/>
      <c r="AI457" s="3"/>
      <c r="AJ457" s="3"/>
      <c r="AK457" s="3"/>
      <c r="AL457" s="3"/>
      <c r="AM457" s="3"/>
      <c r="AN457" s="3"/>
      <c r="AO457" s="3"/>
      <c r="BP457" s="12"/>
      <c r="BQ457" s="12"/>
      <c r="BR457" s="12"/>
      <c r="BS457" s="12"/>
      <c r="BT457" s="12"/>
      <c r="BU457" s="12"/>
      <c r="BV457" s="12"/>
      <c r="BW457" s="12"/>
    </row>
    <row r="458" spans="1:75" x14ac:dyDescent="0.3">
      <c r="A458" s="19">
        <f t="shared" si="34"/>
        <v>427</v>
      </c>
      <c r="B458" s="1" t="s">
        <v>718</v>
      </c>
      <c r="C458" s="1" t="s">
        <v>719</v>
      </c>
      <c r="D458" s="21">
        <v>5</v>
      </c>
      <c r="E458" s="61"/>
      <c r="F458" s="53">
        <f t="shared" si="33"/>
        <v>0</v>
      </c>
      <c r="R458" s="3"/>
      <c r="S458" s="3"/>
      <c r="T458" s="3"/>
      <c r="U458" s="3"/>
      <c r="V458" s="3"/>
      <c r="AH458" s="3"/>
      <c r="AI458" s="3"/>
      <c r="AJ458" s="3"/>
      <c r="AK458" s="3"/>
      <c r="AL458" s="3"/>
      <c r="AM458" s="3"/>
      <c r="AN458" s="3"/>
      <c r="AO458" s="3"/>
      <c r="BP458" s="12"/>
      <c r="BQ458" s="12"/>
      <c r="BR458" s="12"/>
      <c r="BS458" s="12"/>
      <c r="BT458" s="12"/>
      <c r="BU458" s="12"/>
      <c r="BV458" s="12"/>
      <c r="BW458" s="12"/>
    </row>
    <row r="459" spans="1:75" x14ac:dyDescent="0.3">
      <c r="A459" s="19">
        <f t="shared" si="34"/>
        <v>428</v>
      </c>
      <c r="B459" s="1" t="s">
        <v>720</v>
      </c>
      <c r="C459" s="1" t="s">
        <v>721</v>
      </c>
      <c r="D459" s="21">
        <v>5</v>
      </c>
      <c r="E459" s="61"/>
      <c r="F459" s="53">
        <f t="shared" si="33"/>
        <v>0</v>
      </c>
      <c r="R459" s="3"/>
      <c r="S459" s="3"/>
      <c r="T459" s="3"/>
      <c r="U459" s="3"/>
      <c r="V459" s="3"/>
      <c r="AH459" s="3"/>
      <c r="AI459" s="3"/>
      <c r="AJ459" s="3"/>
      <c r="AK459" s="3"/>
      <c r="AL459" s="3"/>
      <c r="AM459" s="3"/>
      <c r="AN459" s="3"/>
      <c r="AO459" s="3"/>
      <c r="BP459" s="12"/>
      <c r="BQ459" s="12"/>
      <c r="BR459" s="12"/>
      <c r="BS459" s="12"/>
      <c r="BT459" s="12"/>
      <c r="BU459" s="12"/>
      <c r="BV459" s="12"/>
      <c r="BW459" s="12"/>
    </row>
    <row r="460" spans="1:75" x14ac:dyDescent="0.3">
      <c r="A460" s="19">
        <f t="shared" si="34"/>
        <v>429</v>
      </c>
      <c r="B460" s="1" t="s">
        <v>722</v>
      </c>
      <c r="C460" s="1" t="s">
        <v>723</v>
      </c>
      <c r="D460" s="21">
        <v>5</v>
      </c>
      <c r="E460" s="61"/>
      <c r="F460" s="53">
        <f t="shared" si="33"/>
        <v>0</v>
      </c>
      <c r="R460" s="3"/>
      <c r="S460" s="3"/>
      <c r="T460" s="3"/>
      <c r="U460" s="3"/>
      <c r="V460" s="3"/>
      <c r="AH460" s="3"/>
      <c r="AI460" s="3"/>
      <c r="AJ460" s="3"/>
      <c r="AK460" s="3"/>
      <c r="AL460" s="3"/>
      <c r="AM460" s="3"/>
      <c r="AN460" s="3"/>
      <c r="AO460" s="3"/>
      <c r="BP460" s="12"/>
      <c r="BQ460" s="12"/>
      <c r="BR460" s="12"/>
      <c r="BS460" s="12"/>
      <c r="BT460" s="12"/>
      <c r="BU460" s="12"/>
      <c r="BV460" s="12"/>
      <c r="BW460" s="12"/>
    </row>
    <row r="461" spans="1:75" x14ac:dyDescent="0.3">
      <c r="A461" s="19">
        <f t="shared" si="34"/>
        <v>430</v>
      </c>
      <c r="B461" s="1" t="s">
        <v>724</v>
      </c>
      <c r="C461" s="1" t="s">
        <v>725</v>
      </c>
      <c r="D461" s="21">
        <v>5</v>
      </c>
      <c r="E461" s="61"/>
      <c r="F461" s="53">
        <f t="shared" si="33"/>
        <v>0</v>
      </c>
      <c r="R461" s="3"/>
      <c r="S461" s="3"/>
      <c r="T461" s="3"/>
      <c r="U461" s="3"/>
      <c r="V461" s="3"/>
      <c r="AH461" s="3"/>
      <c r="AI461" s="3"/>
      <c r="AJ461" s="3"/>
      <c r="AK461" s="3"/>
      <c r="AL461" s="3"/>
      <c r="AM461" s="3"/>
      <c r="AN461" s="3"/>
      <c r="AO461" s="3"/>
      <c r="BP461" s="12"/>
      <c r="BQ461" s="12"/>
      <c r="BR461" s="12"/>
      <c r="BS461" s="12"/>
      <c r="BT461" s="12"/>
      <c r="BU461" s="12"/>
      <c r="BV461" s="12"/>
      <c r="BW461" s="12"/>
    </row>
    <row r="462" spans="1:75" x14ac:dyDescent="0.3">
      <c r="A462" s="19">
        <f t="shared" si="34"/>
        <v>431</v>
      </c>
      <c r="B462" s="1" t="s">
        <v>726</v>
      </c>
      <c r="C462" s="1" t="s">
        <v>727</v>
      </c>
      <c r="D462" s="21">
        <v>5</v>
      </c>
      <c r="E462" s="61"/>
      <c r="F462" s="53">
        <f t="shared" si="33"/>
        <v>0</v>
      </c>
      <c r="R462" s="3"/>
      <c r="S462" s="3"/>
      <c r="T462" s="3"/>
      <c r="U462" s="3"/>
      <c r="V462" s="3"/>
      <c r="AH462" s="3"/>
      <c r="AI462" s="3"/>
      <c r="AJ462" s="3"/>
      <c r="AK462" s="3"/>
      <c r="AL462" s="3"/>
      <c r="AM462" s="3"/>
      <c r="AN462" s="3"/>
      <c r="AO462" s="3"/>
      <c r="BP462" s="12"/>
      <c r="BQ462" s="12"/>
      <c r="BR462" s="12"/>
      <c r="BS462" s="12"/>
      <c r="BT462" s="12"/>
      <c r="BU462" s="12"/>
      <c r="BV462" s="12"/>
      <c r="BW462" s="12"/>
    </row>
    <row r="463" spans="1:75" x14ac:dyDescent="0.3">
      <c r="A463" s="19">
        <f t="shared" si="34"/>
        <v>432</v>
      </c>
      <c r="B463" s="1" t="s">
        <v>828</v>
      </c>
      <c r="C463" s="1" t="s">
        <v>728</v>
      </c>
      <c r="D463" s="21">
        <v>5</v>
      </c>
      <c r="E463" s="61"/>
      <c r="F463" s="53">
        <f t="shared" si="33"/>
        <v>0</v>
      </c>
      <c r="R463" s="3"/>
      <c r="S463" s="3"/>
      <c r="T463" s="3"/>
      <c r="U463" s="3"/>
      <c r="V463" s="3"/>
      <c r="AH463" s="3"/>
      <c r="AI463" s="3"/>
      <c r="AJ463" s="3"/>
      <c r="AK463" s="3"/>
      <c r="AL463" s="3"/>
      <c r="AM463" s="3"/>
      <c r="AN463" s="3"/>
      <c r="AO463" s="3"/>
      <c r="BP463" s="12"/>
      <c r="BQ463" s="12"/>
      <c r="BR463" s="12"/>
      <c r="BS463" s="12"/>
      <c r="BT463" s="12"/>
      <c r="BU463" s="12"/>
      <c r="BV463" s="12"/>
      <c r="BW463" s="12"/>
    </row>
    <row r="464" spans="1:75" x14ac:dyDescent="0.3">
      <c r="A464" s="19">
        <f t="shared" si="34"/>
        <v>433</v>
      </c>
      <c r="B464" s="1" t="s">
        <v>729</v>
      </c>
      <c r="C464" s="1" t="s">
        <v>730</v>
      </c>
      <c r="D464" s="21">
        <v>5</v>
      </c>
      <c r="E464" s="61"/>
      <c r="F464" s="53">
        <f t="shared" si="33"/>
        <v>0</v>
      </c>
      <c r="R464" s="3"/>
      <c r="S464" s="3"/>
      <c r="T464" s="3"/>
      <c r="U464" s="3"/>
      <c r="V464" s="3"/>
      <c r="AH464" s="3"/>
      <c r="AI464" s="3"/>
      <c r="AJ464" s="3"/>
      <c r="AK464" s="3"/>
      <c r="AL464" s="3"/>
      <c r="AM464" s="3"/>
      <c r="AN464" s="3"/>
      <c r="AO464" s="3"/>
      <c r="BP464" s="12"/>
      <c r="BQ464" s="12"/>
      <c r="BR464" s="12"/>
      <c r="BS464" s="12"/>
      <c r="BT464" s="12"/>
      <c r="BU464" s="12"/>
      <c r="BV464" s="12"/>
      <c r="BW464" s="12"/>
    </row>
    <row r="465" spans="1:75" x14ac:dyDescent="0.3">
      <c r="A465" s="19">
        <f t="shared" si="34"/>
        <v>434</v>
      </c>
      <c r="B465" s="1" t="s">
        <v>731</v>
      </c>
      <c r="C465" s="1" t="s">
        <v>504</v>
      </c>
      <c r="D465" s="21">
        <v>5</v>
      </c>
      <c r="E465" s="61"/>
      <c r="F465" s="53">
        <f t="shared" si="33"/>
        <v>0</v>
      </c>
      <c r="R465" s="3"/>
      <c r="S465" s="3"/>
      <c r="T465" s="3"/>
      <c r="U465" s="3"/>
      <c r="V465" s="3"/>
      <c r="AH465" s="3"/>
      <c r="AI465" s="3"/>
      <c r="AJ465" s="3"/>
      <c r="AK465" s="3"/>
      <c r="AL465" s="3"/>
      <c r="AM465" s="3"/>
      <c r="AN465" s="3"/>
      <c r="AO465" s="3"/>
      <c r="BP465" s="12"/>
      <c r="BQ465" s="12"/>
      <c r="BR465" s="12"/>
      <c r="BS465" s="12"/>
      <c r="BT465" s="12"/>
      <c r="BU465" s="12"/>
      <c r="BV465" s="12"/>
      <c r="BW465" s="12"/>
    </row>
    <row r="466" spans="1:75" x14ac:dyDescent="0.3">
      <c r="A466" s="19">
        <f t="shared" si="34"/>
        <v>435</v>
      </c>
      <c r="B466" s="1" t="s">
        <v>732</v>
      </c>
      <c r="C466" s="1" t="s">
        <v>733</v>
      </c>
      <c r="D466" s="21">
        <v>5</v>
      </c>
      <c r="E466" s="61"/>
      <c r="F466" s="53">
        <f t="shared" si="33"/>
        <v>0</v>
      </c>
      <c r="R466" s="3"/>
      <c r="S466" s="3"/>
      <c r="T466" s="3"/>
      <c r="U466" s="3"/>
      <c r="V466" s="3"/>
      <c r="AH466" s="3"/>
      <c r="AI466" s="3"/>
      <c r="AJ466" s="3"/>
      <c r="AK466" s="3"/>
      <c r="AL466" s="3"/>
      <c r="AM466" s="3"/>
      <c r="AN466" s="3"/>
      <c r="AO466" s="3"/>
      <c r="BP466" s="12"/>
      <c r="BQ466" s="12"/>
      <c r="BR466" s="12"/>
      <c r="BS466" s="12"/>
      <c r="BT466" s="12"/>
      <c r="BU466" s="12"/>
      <c r="BV466" s="12"/>
      <c r="BW466" s="12"/>
    </row>
    <row r="467" spans="1:75" x14ac:dyDescent="0.3">
      <c r="A467" s="19">
        <f t="shared" si="34"/>
        <v>436</v>
      </c>
      <c r="B467" s="1" t="s">
        <v>145</v>
      </c>
      <c r="C467" s="20" t="s">
        <v>144</v>
      </c>
      <c r="D467" s="21">
        <v>1</v>
      </c>
      <c r="E467" s="61"/>
      <c r="F467" s="53">
        <f t="shared" si="33"/>
        <v>0</v>
      </c>
      <c r="R467" s="3"/>
      <c r="S467" s="3"/>
      <c r="T467" s="3"/>
      <c r="U467" s="3"/>
      <c r="V467" s="3"/>
      <c r="AH467" s="3"/>
      <c r="AI467" s="3"/>
      <c r="AJ467" s="3"/>
      <c r="AK467" s="3"/>
      <c r="AL467" s="3"/>
      <c r="AM467" s="3"/>
      <c r="AN467" s="3"/>
      <c r="AO467" s="3"/>
      <c r="BP467" s="12"/>
      <c r="BQ467" s="12"/>
      <c r="BR467" s="12"/>
      <c r="BS467" s="12"/>
      <c r="BT467" s="12"/>
      <c r="BU467" s="12"/>
      <c r="BV467" s="12"/>
      <c r="BW467" s="12"/>
    </row>
    <row r="468" spans="1:75" x14ac:dyDescent="0.3">
      <c r="A468" s="19">
        <f t="shared" si="34"/>
        <v>437</v>
      </c>
      <c r="B468" s="1" t="s">
        <v>147</v>
      </c>
      <c r="C468" s="1" t="s">
        <v>146</v>
      </c>
      <c r="D468" s="22">
        <v>1</v>
      </c>
      <c r="E468" s="61"/>
      <c r="F468" s="53">
        <f t="shared" si="33"/>
        <v>0</v>
      </c>
      <c r="R468" s="3"/>
      <c r="S468" s="3"/>
      <c r="T468" s="3"/>
      <c r="U468" s="3"/>
      <c r="V468" s="3"/>
      <c r="AH468" s="3"/>
      <c r="AI468" s="3"/>
      <c r="AJ468" s="3"/>
      <c r="AK468" s="3"/>
      <c r="AL468" s="3"/>
      <c r="AM468" s="3"/>
      <c r="AN468" s="3"/>
      <c r="AO468" s="3"/>
      <c r="BP468" s="12"/>
      <c r="BQ468" s="12"/>
      <c r="BR468" s="12"/>
      <c r="BS468" s="12"/>
      <c r="BT468" s="12"/>
      <c r="BU468" s="12"/>
      <c r="BV468" s="12"/>
      <c r="BW468" s="12"/>
    </row>
    <row r="469" spans="1:75" x14ac:dyDescent="0.3">
      <c r="A469" s="19">
        <f t="shared" si="34"/>
        <v>438</v>
      </c>
      <c r="B469" s="1" t="s">
        <v>150</v>
      </c>
      <c r="C469" s="1" t="s">
        <v>151</v>
      </c>
      <c r="D469" s="22">
        <v>2</v>
      </c>
      <c r="E469" s="61"/>
      <c r="F469" s="53">
        <f t="shared" si="33"/>
        <v>0</v>
      </c>
      <c r="R469" s="3"/>
      <c r="S469" s="3"/>
      <c r="T469" s="3"/>
      <c r="U469" s="3"/>
      <c r="V469" s="3"/>
      <c r="AH469" s="3"/>
      <c r="AI469" s="3"/>
      <c r="AJ469" s="3"/>
      <c r="AK469" s="3"/>
      <c r="AL469" s="3"/>
      <c r="AM469" s="3"/>
      <c r="AN469" s="3"/>
      <c r="AO469" s="3"/>
      <c r="BP469" s="12"/>
      <c r="BQ469" s="12"/>
      <c r="BR469" s="12"/>
      <c r="BS469" s="12"/>
      <c r="BT469" s="12"/>
      <c r="BU469" s="12"/>
      <c r="BV469" s="12"/>
      <c r="BW469" s="12"/>
    </row>
    <row r="470" spans="1:75" x14ac:dyDescent="0.3">
      <c r="A470" s="19">
        <f t="shared" si="34"/>
        <v>439</v>
      </c>
      <c r="B470" s="1" t="s">
        <v>153</v>
      </c>
      <c r="C470" s="1" t="s">
        <v>152</v>
      </c>
      <c r="D470" s="22">
        <v>1</v>
      </c>
      <c r="E470" s="61"/>
      <c r="F470" s="53">
        <f t="shared" si="33"/>
        <v>0</v>
      </c>
      <c r="R470" s="3"/>
      <c r="S470" s="3"/>
      <c r="T470" s="3"/>
      <c r="U470" s="3"/>
      <c r="V470" s="3"/>
      <c r="AH470" s="3"/>
      <c r="AI470" s="3"/>
      <c r="AJ470" s="3"/>
      <c r="AK470" s="3"/>
      <c r="AL470" s="3"/>
      <c r="AM470" s="3"/>
      <c r="AN470" s="3"/>
      <c r="AO470" s="3"/>
      <c r="BP470" s="12"/>
      <c r="BQ470" s="12"/>
      <c r="BR470" s="12"/>
      <c r="BS470" s="12"/>
      <c r="BT470" s="12"/>
      <c r="BU470" s="12"/>
      <c r="BV470" s="12"/>
      <c r="BW470" s="12"/>
    </row>
    <row r="471" spans="1:75" x14ac:dyDescent="0.3">
      <c r="A471" s="19">
        <f t="shared" si="34"/>
        <v>440</v>
      </c>
      <c r="B471" s="1" t="s">
        <v>829</v>
      </c>
      <c r="C471" s="1" t="s">
        <v>155</v>
      </c>
      <c r="D471" s="22">
        <v>1</v>
      </c>
      <c r="E471" s="61"/>
      <c r="F471" s="53">
        <f t="shared" si="33"/>
        <v>0</v>
      </c>
      <c r="R471" s="3"/>
      <c r="S471" s="3"/>
      <c r="T471" s="3"/>
      <c r="U471" s="3"/>
      <c r="V471" s="3"/>
      <c r="AH471" s="3"/>
      <c r="AI471" s="3"/>
      <c r="AJ471" s="3"/>
      <c r="AK471" s="3"/>
      <c r="AL471" s="3"/>
      <c r="AM471" s="3"/>
      <c r="AN471" s="3"/>
      <c r="AO471" s="3"/>
      <c r="BP471" s="12"/>
      <c r="BQ471" s="12"/>
      <c r="BR471" s="12"/>
      <c r="BS471" s="12"/>
      <c r="BT471" s="12"/>
      <c r="BU471" s="12"/>
      <c r="BV471" s="12"/>
      <c r="BW471" s="12"/>
    </row>
    <row r="472" spans="1:75" x14ac:dyDescent="0.3">
      <c r="A472" s="19">
        <f t="shared" si="34"/>
        <v>441</v>
      </c>
      <c r="B472" s="1" t="s">
        <v>156</v>
      </c>
      <c r="C472" s="1" t="s">
        <v>146</v>
      </c>
      <c r="D472" s="22">
        <v>1</v>
      </c>
      <c r="E472" s="61"/>
      <c r="F472" s="53">
        <f t="shared" si="33"/>
        <v>0</v>
      </c>
      <c r="R472" s="3"/>
      <c r="S472" s="3"/>
      <c r="T472" s="3"/>
      <c r="U472" s="3"/>
      <c r="V472" s="3"/>
      <c r="AH472" s="3"/>
      <c r="AI472" s="3"/>
      <c r="AJ472" s="3"/>
      <c r="AK472" s="3"/>
      <c r="AL472" s="3"/>
      <c r="AM472" s="3"/>
      <c r="AN472" s="3"/>
      <c r="AO472" s="3"/>
      <c r="BP472" s="12"/>
      <c r="BQ472" s="12"/>
      <c r="BR472" s="12"/>
      <c r="BS472" s="12"/>
      <c r="BT472" s="12"/>
      <c r="BU472" s="12"/>
      <c r="BV472" s="12"/>
      <c r="BW472" s="12"/>
    </row>
    <row r="473" spans="1:75" x14ac:dyDescent="0.3">
      <c r="A473" s="81" t="s">
        <v>583</v>
      </c>
      <c r="B473" s="82"/>
      <c r="C473" s="82"/>
      <c r="D473" s="82"/>
      <c r="E473" s="61"/>
      <c r="F473" s="53"/>
      <c r="R473" s="3"/>
      <c r="S473" s="3"/>
      <c r="T473" s="3"/>
      <c r="U473" s="3"/>
      <c r="V473" s="3"/>
      <c r="AH473" s="3"/>
      <c r="AI473" s="3"/>
      <c r="AJ473" s="3"/>
      <c r="AK473" s="3"/>
      <c r="AL473" s="3"/>
      <c r="AM473" s="3"/>
      <c r="AN473" s="3"/>
      <c r="AO473" s="3"/>
      <c r="BP473" s="12"/>
      <c r="BQ473" s="12"/>
      <c r="BR473" s="12"/>
      <c r="BS473" s="12"/>
      <c r="BT473" s="12"/>
      <c r="BU473" s="12"/>
      <c r="BV473" s="12"/>
      <c r="BW473" s="12"/>
    </row>
    <row r="474" spans="1:75" x14ac:dyDescent="0.3">
      <c r="A474" s="19">
        <v>442</v>
      </c>
      <c r="B474" s="1" t="s">
        <v>491</v>
      </c>
      <c r="C474" s="1" t="s">
        <v>492</v>
      </c>
      <c r="D474" s="22">
        <v>1</v>
      </c>
      <c r="E474" s="61"/>
      <c r="F474" s="53">
        <f>E474*D474</f>
        <v>0</v>
      </c>
      <c r="R474" s="3"/>
      <c r="S474" s="3"/>
      <c r="T474" s="3"/>
      <c r="U474" s="3"/>
      <c r="V474" s="3"/>
      <c r="AH474" s="3"/>
      <c r="AI474" s="3"/>
      <c r="AJ474" s="3"/>
      <c r="AK474" s="3"/>
      <c r="AL474" s="3"/>
      <c r="AM474" s="3"/>
      <c r="AN474" s="3"/>
      <c r="AO474" s="3"/>
      <c r="BP474" s="12"/>
      <c r="BQ474" s="12"/>
      <c r="BR474" s="12"/>
      <c r="BS474" s="12"/>
      <c r="BT474" s="12"/>
      <c r="BU474" s="12"/>
      <c r="BV474" s="12"/>
      <c r="BW474" s="12"/>
    </row>
    <row r="475" spans="1:75" x14ac:dyDescent="0.3">
      <c r="A475" s="19">
        <f>A474+1</f>
        <v>443</v>
      </c>
      <c r="B475" s="1" t="s">
        <v>493</v>
      </c>
      <c r="C475" s="1" t="s">
        <v>494</v>
      </c>
      <c r="D475" s="22">
        <v>1</v>
      </c>
      <c r="E475" s="61"/>
      <c r="F475" s="53">
        <f>E475*D475</f>
        <v>0</v>
      </c>
      <c r="R475" s="3"/>
      <c r="S475" s="3"/>
      <c r="T475" s="3"/>
      <c r="U475" s="3"/>
      <c r="V475" s="3"/>
      <c r="AH475" s="3"/>
      <c r="AI475" s="3"/>
      <c r="AJ475" s="3"/>
      <c r="AK475" s="3"/>
      <c r="AL475" s="3"/>
      <c r="AM475" s="3"/>
      <c r="AN475" s="3"/>
      <c r="AO475" s="3"/>
      <c r="BP475" s="12"/>
      <c r="BQ475" s="12"/>
      <c r="BR475" s="12"/>
      <c r="BS475" s="12"/>
      <c r="BT475" s="12"/>
      <c r="BU475" s="12"/>
      <c r="BV475" s="12"/>
      <c r="BW475" s="12"/>
    </row>
    <row r="476" spans="1:75" ht="15" thickBot="1" x14ac:dyDescent="0.35">
      <c r="A476" s="19">
        <f>A475+1</f>
        <v>444</v>
      </c>
      <c r="B476" s="1" t="s">
        <v>495</v>
      </c>
      <c r="C476" s="1" t="s">
        <v>496</v>
      </c>
      <c r="D476" s="22">
        <v>1</v>
      </c>
      <c r="E476" s="61"/>
      <c r="F476" s="53">
        <f>E476*D476</f>
        <v>0</v>
      </c>
      <c r="R476" s="3"/>
      <c r="S476" s="3"/>
      <c r="T476" s="3"/>
      <c r="U476" s="3"/>
      <c r="V476" s="3"/>
      <c r="AH476" s="3"/>
      <c r="AI476" s="3"/>
      <c r="AJ476" s="3"/>
      <c r="AK476" s="3"/>
      <c r="AL476" s="3"/>
      <c r="AM476" s="3"/>
      <c r="AN476" s="3"/>
      <c r="AO476" s="3"/>
      <c r="BP476" s="12"/>
      <c r="BQ476" s="12"/>
      <c r="BR476" s="12"/>
      <c r="BS476" s="12"/>
      <c r="BT476" s="12"/>
      <c r="BU476" s="12"/>
      <c r="BV476" s="12"/>
      <c r="BW476" s="12"/>
    </row>
    <row r="477" spans="1:75" ht="15" thickBot="1" x14ac:dyDescent="0.35">
      <c r="A477" s="64" t="s">
        <v>772</v>
      </c>
      <c r="B477" s="65"/>
      <c r="C477" s="65"/>
      <c r="D477" s="66"/>
      <c r="E477" s="61"/>
      <c r="F477" s="53"/>
      <c r="R477" s="3"/>
      <c r="S477" s="3"/>
      <c r="T477" s="3"/>
      <c r="U477" s="3"/>
      <c r="V477" s="3"/>
      <c r="AH477" s="3"/>
      <c r="AI477" s="3"/>
      <c r="AJ477" s="3"/>
      <c r="AK477" s="3"/>
      <c r="AL477" s="3"/>
      <c r="AM477" s="3"/>
      <c r="AN477" s="3"/>
      <c r="AO477" s="3"/>
      <c r="BP477" s="12"/>
      <c r="BQ477" s="12"/>
      <c r="BR477" s="12"/>
      <c r="BS477" s="12"/>
      <c r="BT477" s="12"/>
      <c r="BU477" s="12"/>
      <c r="BV477" s="12"/>
      <c r="BW477" s="12"/>
    </row>
    <row r="478" spans="1:75" x14ac:dyDescent="0.3">
      <c r="A478" s="19">
        <v>445</v>
      </c>
      <c r="B478" s="1" t="s">
        <v>31</v>
      </c>
      <c r="C478" s="1" t="s">
        <v>30</v>
      </c>
      <c r="D478" s="22">
        <v>11</v>
      </c>
      <c r="E478" s="61"/>
      <c r="F478" s="53">
        <f t="shared" ref="F478:F502" si="35">E478*D478</f>
        <v>0</v>
      </c>
      <c r="R478" s="3"/>
      <c r="S478" s="3"/>
      <c r="T478" s="3"/>
      <c r="U478" s="3"/>
      <c r="V478" s="3"/>
      <c r="AH478" s="3"/>
      <c r="AI478" s="3"/>
      <c r="AJ478" s="3"/>
      <c r="AK478" s="3"/>
      <c r="AL478" s="3"/>
      <c r="AM478" s="3"/>
      <c r="AN478" s="3"/>
      <c r="AO478" s="3"/>
      <c r="BP478" s="12"/>
      <c r="BQ478" s="12"/>
      <c r="BR478" s="12"/>
      <c r="BS478" s="12"/>
      <c r="BT478" s="12"/>
      <c r="BU478" s="12"/>
      <c r="BV478" s="12"/>
      <c r="BW478" s="12"/>
    </row>
    <row r="479" spans="1:75" x14ac:dyDescent="0.3">
      <c r="A479" s="19">
        <f>A478+1</f>
        <v>446</v>
      </c>
      <c r="B479" s="1" t="s">
        <v>149</v>
      </c>
      <c r="C479" s="1" t="s">
        <v>148</v>
      </c>
      <c r="D479" s="22">
        <v>121</v>
      </c>
      <c r="E479" s="61"/>
      <c r="F479" s="53">
        <f t="shared" si="35"/>
        <v>0</v>
      </c>
      <c r="R479" s="3"/>
      <c r="S479" s="3"/>
      <c r="T479" s="3"/>
      <c r="U479" s="3"/>
      <c r="V479" s="3"/>
      <c r="AH479" s="3"/>
      <c r="AI479" s="3"/>
      <c r="AJ479" s="3"/>
      <c r="AK479" s="3"/>
      <c r="AL479" s="3"/>
      <c r="AM479" s="3"/>
      <c r="AN479" s="3"/>
      <c r="AO479" s="3"/>
      <c r="BP479" s="12"/>
      <c r="BQ479" s="12"/>
      <c r="BR479" s="12"/>
      <c r="BS479" s="12"/>
      <c r="BT479" s="12"/>
      <c r="BU479" s="12"/>
      <c r="BV479" s="12"/>
      <c r="BW479" s="12"/>
    </row>
    <row r="480" spans="1:75" x14ac:dyDescent="0.3">
      <c r="A480" s="19">
        <f t="shared" ref="A480:A506" si="36">A479+1</f>
        <v>447</v>
      </c>
      <c r="B480" s="1" t="s">
        <v>158</v>
      </c>
      <c r="C480" s="1" t="s">
        <v>154</v>
      </c>
      <c r="D480" s="22">
        <v>66</v>
      </c>
      <c r="E480" s="61"/>
      <c r="F480" s="53">
        <f t="shared" si="35"/>
        <v>0</v>
      </c>
      <c r="R480" s="3"/>
      <c r="S480" s="3"/>
      <c r="T480" s="3"/>
      <c r="U480" s="3"/>
      <c r="V480" s="3"/>
      <c r="AH480" s="3"/>
      <c r="AI480" s="3"/>
      <c r="AJ480" s="3"/>
      <c r="AK480" s="3"/>
      <c r="AL480" s="3"/>
      <c r="AM480" s="3"/>
      <c r="AN480" s="3"/>
      <c r="AO480" s="3"/>
      <c r="BP480" s="12"/>
      <c r="BQ480" s="12"/>
      <c r="BR480" s="12"/>
      <c r="BS480" s="12"/>
      <c r="BT480" s="12"/>
      <c r="BU480" s="12"/>
      <c r="BV480" s="12"/>
      <c r="BW480" s="12"/>
    </row>
    <row r="481" spans="1:75" x14ac:dyDescent="0.3">
      <c r="A481" s="19">
        <f t="shared" si="36"/>
        <v>448</v>
      </c>
      <c r="B481" s="1" t="s">
        <v>830</v>
      </c>
      <c r="C481" s="1" t="s">
        <v>157</v>
      </c>
      <c r="D481" s="22">
        <v>66</v>
      </c>
      <c r="E481" s="61"/>
      <c r="F481" s="53">
        <f t="shared" si="35"/>
        <v>0</v>
      </c>
      <c r="R481" s="3"/>
      <c r="S481" s="3"/>
      <c r="T481" s="3"/>
      <c r="U481" s="3"/>
      <c r="V481" s="3"/>
      <c r="AH481" s="3"/>
      <c r="AI481" s="3"/>
      <c r="AJ481" s="3"/>
      <c r="AK481" s="3"/>
      <c r="AL481" s="3"/>
      <c r="AM481" s="3"/>
      <c r="AN481" s="3"/>
      <c r="AO481" s="3"/>
      <c r="BP481" s="12"/>
      <c r="BQ481" s="12"/>
      <c r="BR481" s="12"/>
      <c r="BS481" s="12"/>
      <c r="BT481" s="12"/>
      <c r="BU481" s="12"/>
      <c r="BV481" s="12"/>
      <c r="BW481" s="12"/>
    </row>
    <row r="482" spans="1:75" x14ac:dyDescent="0.3">
      <c r="A482" s="19">
        <f t="shared" si="36"/>
        <v>449</v>
      </c>
      <c r="B482" s="1" t="s">
        <v>160</v>
      </c>
      <c r="C482" s="1" t="s">
        <v>159</v>
      </c>
      <c r="D482" s="22">
        <v>66</v>
      </c>
      <c r="E482" s="61"/>
      <c r="F482" s="53">
        <f t="shared" si="35"/>
        <v>0</v>
      </c>
      <c r="R482" s="3"/>
      <c r="S482" s="3"/>
      <c r="T482" s="3"/>
      <c r="U482" s="3"/>
      <c r="V482" s="3"/>
      <c r="AH482" s="3"/>
      <c r="AI482" s="3"/>
      <c r="AJ482" s="3"/>
      <c r="AK482" s="3"/>
      <c r="AL482" s="3"/>
      <c r="AM482" s="3"/>
      <c r="AN482" s="3"/>
      <c r="AO482" s="3"/>
      <c r="BP482" s="12"/>
      <c r="BQ482" s="12"/>
      <c r="BR482" s="12"/>
      <c r="BS482" s="12"/>
      <c r="BT482" s="12"/>
      <c r="BU482" s="12"/>
      <c r="BV482" s="12"/>
      <c r="BW482" s="12"/>
    </row>
    <row r="483" spans="1:75" x14ac:dyDescent="0.3">
      <c r="A483" s="19">
        <f t="shared" si="36"/>
        <v>450</v>
      </c>
      <c r="B483" s="1" t="s">
        <v>162</v>
      </c>
      <c r="C483" s="1" t="s">
        <v>161</v>
      </c>
      <c r="D483" s="22">
        <v>55</v>
      </c>
      <c r="E483" s="61"/>
      <c r="F483" s="53">
        <f t="shared" si="35"/>
        <v>0</v>
      </c>
      <c r="R483" s="3"/>
      <c r="S483" s="3"/>
      <c r="T483" s="3"/>
      <c r="U483" s="3"/>
      <c r="V483" s="3"/>
      <c r="AH483" s="3"/>
      <c r="AI483" s="3"/>
      <c r="AJ483" s="3"/>
      <c r="AK483" s="3"/>
      <c r="AL483" s="3"/>
      <c r="AM483" s="3"/>
      <c r="AN483" s="3"/>
      <c r="AO483" s="3"/>
      <c r="BP483" s="12"/>
      <c r="BQ483" s="12"/>
      <c r="BR483" s="12"/>
      <c r="BS483" s="12"/>
      <c r="BT483" s="12"/>
      <c r="BU483" s="12"/>
      <c r="BV483" s="12"/>
      <c r="BW483" s="12"/>
    </row>
    <row r="484" spans="1:75" x14ac:dyDescent="0.3">
      <c r="A484" s="19">
        <f t="shared" si="36"/>
        <v>451</v>
      </c>
      <c r="B484" s="1" t="s">
        <v>163</v>
      </c>
      <c r="C484" s="1" t="s">
        <v>210</v>
      </c>
      <c r="D484" s="22">
        <v>11</v>
      </c>
      <c r="E484" s="61"/>
      <c r="F484" s="53">
        <f t="shared" si="35"/>
        <v>0</v>
      </c>
      <c r="R484" s="3"/>
      <c r="S484" s="3"/>
      <c r="T484" s="3"/>
      <c r="U484" s="3"/>
      <c r="V484" s="3"/>
      <c r="AH484" s="3"/>
      <c r="AI484" s="3"/>
      <c r="AJ484" s="3"/>
      <c r="AK484" s="3"/>
      <c r="AL484" s="3"/>
      <c r="AM484" s="3"/>
      <c r="AN484" s="3"/>
      <c r="AO484" s="3"/>
      <c r="BP484" s="12"/>
      <c r="BQ484" s="12"/>
      <c r="BR484" s="12"/>
      <c r="BS484" s="12"/>
      <c r="BT484" s="12"/>
      <c r="BU484" s="12"/>
      <c r="BV484" s="12"/>
      <c r="BW484" s="12"/>
    </row>
    <row r="485" spans="1:75" x14ac:dyDescent="0.3">
      <c r="A485" s="19">
        <f t="shared" si="36"/>
        <v>452</v>
      </c>
      <c r="B485" s="1" t="s">
        <v>211</v>
      </c>
      <c r="C485" s="1" t="s">
        <v>209</v>
      </c>
      <c r="D485" s="22">
        <v>11</v>
      </c>
      <c r="E485" s="61"/>
      <c r="F485" s="53">
        <f t="shared" si="35"/>
        <v>0</v>
      </c>
      <c r="R485" s="3"/>
      <c r="S485" s="3"/>
      <c r="T485" s="3"/>
      <c r="U485" s="3"/>
      <c r="V485" s="3"/>
      <c r="AH485" s="3"/>
      <c r="AI485" s="3"/>
      <c r="AJ485" s="3"/>
      <c r="AK485" s="3"/>
      <c r="AL485" s="3"/>
      <c r="AM485" s="3"/>
      <c r="AN485" s="3"/>
      <c r="AO485" s="3"/>
      <c r="BP485" s="12"/>
      <c r="BQ485" s="12"/>
      <c r="BR485" s="12"/>
      <c r="BS485" s="12"/>
      <c r="BT485" s="12"/>
      <c r="BU485" s="12"/>
      <c r="BV485" s="12"/>
      <c r="BW485" s="12"/>
    </row>
    <row r="486" spans="1:75" x14ac:dyDescent="0.3">
      <c r="A486" s="19">
        <f t="shared" si="36"/>
        <v>453</v>
      </c>
      <c r="B486" s="1" t="s">
        <v>214</v>
      </c>
      <c r="C486" s="1" t="s">
        <v>215</v>
      </c>
      <c r="D486" s="22">
        <v>66</v>
      </c>
      <c r="E486" s="61"/>
      <c r="F486" s="53">
        <f t="shared" si="35"/>
        <v>0</v>
      </c>
      <c r="R486" s="3"/>
      <c r="S486" s="3"/>
      <c r="T486" s="3"/>
      <c r="U486" s="3"/>
      <c r="V486" s="3"/>
      <c r="AH486" s="3"/>
      <c r="AI486" s="3"/>
      <c r="AJ486" s="3"/>
      <c r="AK486" s="3"/>
      <c r="AL486" s="3"/>
      <c r="AM486" s="3"/>
      <c r="AN486" s="3"/>
      <c r="AO486" s="3"/>
      <c r="BP486" s="12"/>
      <c r="BQ486" s="12"/>
      <c r="BR486" s="12"/>
      <c r="BS486" s="12"/>
      <c r="BT486" s="12"/>
      <c r="BU486" s="12"/>
      <c r="BV486" s="12"/>
      <c r="BW486" s="12"/>
    </row>
    <row r="487" spans="1:75" x14ac:dyDescent="0.3">
      <c r="A487" s="19">
        <f t="shared" si="36"/>
        <v>454</v>
      </c>
      <c r="B487" s="1" t="s">
        <v>165</v>
      </c>
      <c r="C487" s="1" t="s">
        <v>164</v>
      </c>
      <c r="D487" s="22">
        <v>66</v>
      </c>
      <c r="E487" s="61"/>
      <c r="F487" s="53">
        <f t="shared" si="35"/>
        <v>0</v>
      </c>
      <c r="R487" s="3"/>
      <c r="S487" s="3"/>
      <c r="T487" s="3"/>
      <c r="U487" s="3"/>
      <c r="V487" s="3"/>
      <c r="AH487" s="3"/>
      <c r="AI487" s="3"/>
      <c r="AJ487" s="3"/>
      <c r="AK487" s="3"/>
      <c r="AL487" s="3"/>
      <c r="AM487" s="3"/>
      <c r="AN487" s="3"/>
      <c r="AO487" s="3"/>
      <c r="BP487" s="12"/>
      <c r="BQ487" s="12"/>
      <c r="BR487" s="12"/>
      <c r="BS487" s="12"/>
      <c r="BT487" s="12"/>
      <c r="BU487" s="12"/>
      <c r="BV487" s="12"/>
      <c r="BW487" s="12"/>
    </row>
    <row r="488" spans="1:75" x14ac:dyDescent="0.3">
      <c r="A488" s="19">
        <f t="shared" si="36"/>
        <v>455</v>
      </c>
      <c r="B488" s="1" t="s">
        <v>212</v>
      </c>
      <c r="C488" s="1" t="s">
        <v>213</v>
      </c>
      <c r="D488" s="22">
        <v>11</v>
      </c>
      <c r="E488" s="61"/>
      <c r="F488" s="53">
        <f t="shared" si="35"/>
        <v>0</v>
      </c>
      <c r="R488" s="3"/>
      <c r="S488" s="3"/>
      <c r="T488" s="3"/>
      <c r="U488" s="3"/>
      <c r="V488" s="3"/>
      <c r="AH488" s="3"/>
      <c r="AI488" s="3"/>
      <c r="AJ488" s="3"/>
      <c r="AK488" s="3"/>
      <c r="AL488" s="3"/>
      <c r="AM488" s="3"/>
      <c r="AN488" s="3"/>
      <c r="AO488" s="3"/>
      <c r="BP488" s="12"/>
      <c r="BQ488" s="12"/>
      <c r="BR488" s="12"/>
      <c r="BS488" s="12"/>
      <c r="BT488" s="12"/>
      <c r="BU488" s="12"/>
      <c r="BV488" s="12"/>
      <c r="BW488" s="12"/>
    </row>
    <row r="489" spans="1:75" x14ac:dyDescent="0.3">
      <c r="A489" s="13">
        <f t="shared" si="36"/>
        <v>456</v>
      </c>
      <c r="B489" s="63" t="s">
        <v>834</v>
      </c>
      <c r="C489" s="2" t="s">
        <v>497</v>
      </c>
      <c r="D489" s="62">
        <v>77</v>
      </c>
      <c r="E489" s="61"/>
      <c r="F489" s="61">
        <f>E489*D489</f>
        <v>0</v>
      </c>
      <c r="R489" s="3"/>
      <c r="S489" s="3"/>
      <c r="T489" s="3"/>
      <c r="U489" s="3"/>
      <c r="V489" s="3"/>
      <c r="AH489" s="3"/>
      <c r="AI489" s="3"/>
      <c r="AJ489" s="3"/>
      <c r="AK489" s="3"/>
      <c r="AL489" s="3"/>
      <c r="AM489" s="3"/>
      <c r="AN489" s="3"/>
      <c r="AO489" s="3"/>
      <c r="BP489" s="12"/>
      <c r="BQ489" s="12"/>
      <c r="BR489" s="12"/>
      <c r="BS489" s="12"/>
      <c r="BT489" s="12"/>
      <c r="BU489" s="12"/>
      <c r="BV489" s="12"/>
      <c r="BW489" s="12"/>
    </row>
    <row r="490" spans="1:75" x14ac:dyDescent="0.3">
      <c r="A490" s="19">
        <f t="shared" si="36"/>
        <v>457</v>
      </c>
      <c r="B490" s="1" t="s">
        <v>168</v>
      </c>
      <c r="C490" s="1" t="s">
        <v>167</v>
      </c>
      <c r="D490" s="22">
        <v>55</v>
      </c>
      <c r="E490" s="61"/>
      <c r="F490" s="53">
        <f t="shared" si="35"/>
        <v>0</v>
      </c>
      <c r="R490" s="3"/>
      <c r="S490" s="3"/>
      <c r="T490" s="3"/>
      <c r="U490" s="3"/>
      <c r="V490" s="3"/>
      <c r="AH490" s="3"/>
      <c r="AI490" s="3"/>
      <c r="AJ490" s="3"/>
      <c r="AK490" s="3"/>
      <c r="AL490" s="3"/>
      <c r="AM490" s="3"/>
      <c r="AN490" s="3"/>
      <c r="AO490" s="3"/>
      <c r="BP490" s="12"/>
      <c r="BQ490" s="12"/>
      <c r="BR490" s="12"/>
      <c r="BS490" s="12"/>
      <c r="BT490" s="12"/>
      <c r="BU490" s="12"/>
      <c r="BV490" s="12"/>
      <c r="BW490" s="12"/>
    </row>
    <row r="491" spans="1:75" x14ac:dyDescent="0.3">
      <c r="A491" s="19">
        <f t="shared" si="36"/>
        <v>458</v>
      </c>
      <c r="B491" s="1" t="s">
        <v>170</v>
      </c>
      <c r="C491" s="1" t="s">
        <v>169</v>
      </c>
      <c r="D491" s="22">
        <v>33</v>
      </c>
      <c r="E491" s="61"/>
      <c r="F491" s="53">
        <f t="shared" si="35"/>
        <v>0</v>
      </c>
      <c r="R491" s="3"/>
      <c r="S491" s="3"/>
      <c r="T491" s="3"/>
      <c r="U491" s="3"/>
      <c r="V491" s="3"/>
      <c r="AH491" s="3"/>
      <c r="AI491" s="3"/>
      <c r="AJ491" s="3"/>
      <c r="AK491" s="3"/>
      <c r="AL491" s="3"/>
      <c r="AM491" s="3"/>
      <c r="AN491" s="3"/>
      <c r="AO491" s="3"/>
      <c r="BP491" s="12"/>
      <c r="BQ491" s="12"/>
      <c r="BR491" s="12"/>
      <c r="BS491" s="12"/>
      <c r="BT491" s="12"/>
      <c r="BU491" s="12"/>
      <c r="BV491" s="12"/>
      <c r="BW491" s="12"/>
    </row>
    <row r="492" spans="1:75" x14ac:dyDescent="0.3">
      <c r="A492" s="19">
        <f t="shared" si="36"/>
        <v>459</v>
      </c>
      <c r="B492" s="1" t="s">
        <v>172</v>
      </c>
      <c r="C492" s="1" t="s">
        <v>171</v>
      </c>
      <c r="D492" s="22">
        <v>33</v>
      </c>
      <c r="E492" s="61"/>
      <c r="F492" s="53">
        <f t="shared" si="35"/>
        <v>0</v>
      </c>
      <c r="R492" s="3"/>
      <c r="S492" s="3"/>
      <c r="T492" s="3"/>
      <c r="U492" s="3"/>
      <c r="V492" s="3"/>
      <c r="AH492" s="3"/>
      <c r="AI492" s="3"/>
      <c r="AJ492" s="3"/>
      <c r="AK492" s="3"/>
      <c r="AL492" s="3"/>
      <c r="AM492" s="3"/>
      <c r="AN492" s="3"/>
      <c r="AO492" s="3"/>
      <c r="BP492" s="12"/>
      <c r="BQ492" s="12"/>
      <c r="BR492" s="12"/>
      <c r="BS492" s="12"/>
      <c r="BT492" s="12"/>
      <c r="BU492" s="12"/>
      <c r="BV492" s="12"/>
      <c r="BW492" s="12"/>
    </row>
    <row r="493" spans="1:75" x14ac:dyDescent="0.3">
      <c r="A493" s="19">
        <f t="shared" si="36"/>
        <v>460</v>
      </c>
      <c r="B493" s="1" t="s">
        <v>761</v>
      </c>
      <c r="C493" s="1" t="s">
        <v>498</v>
      </c>
      <c r="D493" s="22">
        <v>33</v>
      </c>
      <c r="E493" s="61"/>
      <c r="F493" s="53">
        <f t="shared" si="35"/>
        <v>0</v>
      </c>
      <c r="R493" s="3"/>
      <c r="S493" s="3"/>
      <c r="T493" s="3"/>
      <c r="U493" s="3"/>
      <c r="V493" s="3"/>
      <c r="AH493" s="3"/>
      <c r="AI493" s="3"/>
      <c r="AJ493" s="3"/>
      <c r="AK493" s="3"/>
      <c r="AL493" s="3"/>
      <c r="AM493" s="3"/>
      <c r="AN493" s="3"/>
      <c r="AO493" s="3"/>
      <c r="BP493" s="12"/>
      <c r="BQ493" s="12"/>
      <c r="BR493" s="12"/>
      <c r="BS493" s="12"/>
      <c r="BT493" s="12"/>
      <c r="BU493" s="12"/>
      <c r="BV493" s="12"/>
      <c r="BW493" s="12"/>
    </row>
    <row r="494" spans="1:75" x14ac:dyDescent="0.3">
      <c r="A494" s="19">
        <f t="shared" si="36"/>
        <v>461</v>
      </c>
      <c r="B494" s="1" t="s">
        <v>761</v>
      </c>
      <c r="C494" s="1" t="s">
        <v>498</v>
      </c>
      <c r="D494" s="22">
        <v>33</v>
      </c>
      <c r="E494" s="61"/>
      <c r="F494" s="53">
        <f t="shared" si="35"/>
        <v>0</v>
      </c>
      <c r="R494" s="3"/>
      <c r="S494" s="3"/>
      <c r="T494" s="3"/>
      <c r="U494" s="3"/>
      <c r="V494" s="3"/>
      <c r="AH494" s="3"/>
      <c r="AI494" s="3"/>
      <c r="AJ494" s="3"/>
      <c r="AK494" s="3"/>
      <c r="AL494" s="3"/>
      <c r="AM494" s="3"/>
      <c r="AN494" s="3"/>
      <c r="AO494" s="3"/>
      <c r="BP494" s="12"/>
      <c r="BQ494" s="12"/>
      <c r="BR494" s="12"/>
      <c r="BS494" s="12"/>
      <c r="BT494" s="12"/>
      <c r="BU494" s="12"/>
      <c r="BV494" s="12"/>
      <c r="BW494" s="12"/>
    </row>
    <row r="495" spans="1:75" x14ac:dyDescent="0.3">
      <c r="A495" s="19">
        <f t="shared" si="36"/>
        <v>462</v>
      </c>
      <c r="B495" s="1" t="s">
        <v>174</v>
      </c>
      <c r="C495" s="1" t="s">
        <v>173</v>
      </c>
      <c r="D495" s="22">
        <v>66</v>
      </c>
      <c r="E495" s="61"/>
      <c r="F495" s="53">
        <f t="shared" si="35"/>
        <v>0</v>
      </c>
      <c r="R495" s="3"/>
      <c r="S495" s="3"/>
      <c r="T495" s="3"/>
      <c r="U495" s="3"/>
      <c r="V495" s="3"/>
      <c r="AH495" s="3"/>
      <c r="AI495" s="3"/>
      <c r="AJ495" s="3"/>
      <c r="AK495" s="3"/>
      <c r="AL495" s="3"/>
      <c r="AM495" s="3"/>
      <c r="AN495" s="3"/>
      <c r="AO495" s="3"/>
      <c r="BP495" s="12"/>
      <c r="BQ495" s="12"/>
      <c r="BR495" s="12"/>
      <c r="BS495" s="12"/>
      <c r="BT495" s="12"/>
      <c r="BU495" s="12"/>
      <c r="BV495" s="12"/>
      <c r="BW495" s="12"/>
    </row>
    <row r="496" spans="1:75" x14ac:dyDescent="0.3">
      <c r="A496" s="19">
        <f t="shared" si="36"/>
        <v>463</v>
      </c>
      <c r="B496" s="1" t="s">
        <v>190</v>
      </c>
      <c r="C496" s="1" t="s">
        <v>189</v>
      </c>
      <c r="D496" s="22">
        <v>66</v>
      </c>
      <c r="E496" s="61"/>
      <c r="F496" s="53">
        <f t="shared" si="35"/>
        <v>0</v>
      </c>
      <c r="R496" s="3"/>
      <c r="S496" s="3"/>
      <c r="T496" s="3"/>
      <c r="U496" s="3"/>
      <c r="V496" s="3"/>
      <c r="AH496" s="3"/>
      <c r="AI496" s="3"/>
      <c r="AJ496" s="3"/>
      <c r="AK496" s="3"/>
      <c r="AL496" s="3"/>
      <c r="AM496" s="3"/>
      <c r="AN496" s="3"/>
      <c r="AO496" s="3"/>
      <c r="BP496" s="12"/>
      <c r="BQ496" s="12"/>
      <c r="BR496" s="12"/>
      <c r="BS496" s="12"/>
      <c r="BT496" s="12"/>
      <c r="BU496" s="12"/>
      <c r="BV496" s="12"/>
      <c r="BW496" s="12"/>
    </row>
    <row r="497" spans="1:75" x14ac:dyDescent="0.3">
      <c r="A497" s="19">
        <f t="shared" si="36"/>
        <v>464</v>
      </c>
      <c r="B497" s="1" t="s">
        <v>220</v>
      </c>
      <c r="C497" s="23" t="s">
        <v>219</v>
      </c>
      <c r="D497" s="24">
        <v>11</v>
      </c>
      <c r="E497" s="61"/>
      <c r="F497" s="53">
        <f t="shared" si="35"/>
        <v>0</v>
      </c>
      <c r="R497" s="3"/>
      <c r="S497" s="3"/>
      <c r="T497" s="3"/>
      <c r="U497" s="3"/>
      <c r="V497" s="3"/>
      <c r="AH497" s="3"/>
      <c r="AI497" s="3"/>
      <c r="AJ497" s="3"/>
      <c r="AK497" s="3"/>
      <c r="AL497" s="3"/>
      <c r="AM497" s="3"/>
      <c r="AN497" s="3"/>
      <c r="AO497" s="3"/>
      <c r="BP497" s="12"/>
      <c r="BQ497" s="12"/>
      <c r="BR497" s="12"/>
      <c r="BS497" s="12"/>
      <c r="BT497" s="12"/>
      <c r="BU497" s="12"/>
      <c r="BV497" s="12"/>
      <c r="BW497" s="12"/>
    </row>
    <row r="498" spans="1:75" x14ac:dyDescent="0.3">
      <c r="A498" s="19">
        <f t="shared" si="36"/>
        <v>465</v>
      </c>
      <c r="B498" s="1" t="s">
        <v>166</v>
      </c>
      <c r="C498" s="23" t="s">
        <v>221</v>
      </c>
      <c r="D498" s="24">
        <v>33</v>
      </c>
      <c r="E498" s="61"/>
      <c r="F498" s="53">
        <f t="shared" si="35"/>
        <v>0</v>
      </c>
      <c r="R498" s="3"/>
      <c r="S498" s="3"/>
      <c r="T498" s="3"/>
      <c r="U498" s="3"/>
      <c r="V498" s="3"/>
      <c r="AH498" s="3"/>
      <c r="AI498" s="3"/>
      <c r="AJ498" s="3"/>
      <c r="AK498" s="3"/>
      <c r="AL498" s="3"/>
      <c r="AM498" s="3"/>
      <c r="AN498" s="3"/>
      <c r="AO498" s="3"/>
      <c r="BP498" s="12"/>
      <c r="BQ498" s="12"/>
      <c r="BR498" s="12"/>
      <c r="BS498" s="12"/>
      <c r="BT498" s="12"/>
      <c r="BU498" s="12"/>
      <c r="BV498" s="12"/>
      <c r="BW498" s="12"/>
    </row>
    <row r="499" spans="1:75" x14ac:dyDescent="0.3">
      <c r="A499" s="19">
        <f t="shared" si="36"/>
        <v>466</v>
      </c>
      <c r="B499" s="1" t="s">
        <v>620</v>
      </c>
      <c r="C499" s="23" t="s">
        <v>621</v>
      </c>
      <c r="D499" s="24">
        <v>10</v>
      </c>
      <c r="E499" s="61"/>
      <c r="F499" s="53">
        <f t="shared" si="35"/>
        <v>0</v>
      </c>
      <c r="R499" s="3"/>
      <c r="S499" s="3"/>
      <c r="T499" s="3"/>
      <c r="U499" s="3"/>
      <c r="V499" s="3"/>
      <c r="AH499" s="3"/>
      <c r="AI499" s="3"/>
      <c r="AJ499" s="3"/>
      <c r="AK499" s="3"/>
      <c r="AL499" s="3"/>
      <c r="AM499" s="3"/>
      <c r="AN499" s="3"/>
      <c r="AO499" s="3"/>
      <c r="BP499" s="12"/>
      <c r="BQ499" s="12"/>
      <c r="BR499" s="12"/>
      <c r="BS499" s="12"/>
      <c r="BT499" s="12"/>
      <c r="BU499" s="12"/>
      <c r="BV499" s="12"/>
      <c r="BW499" s="12"/>
    </row>
    <row r="500" spans="1:75" x14ac:dyDescent="0.3">
      <c r="A500" s="19">
        <f t="shared" si="36"/>
        <v>467</v>
      </c>
      <c r="B500" s="1" t="s">
        <v>622</v>
      </c>
      <c r="C500" s="23" t="s">
        <v>623</v>
      </c>
      <c r="D500" s="24">
        <v>10</v>
      </c>
      <c r="E500" s="61"/>
      <c r="F500" s="53">
        <f t="shared" si="35"/>
        <v>0</v>
      </c>
      <c r="R500" s="3"/>
      <c r="S500" s="3"/>
      <c r="T500" s="3"/>
      <c r="U500" s="3"/>
      <c r="V500" s="3"/>
      <c r="AH500" s="3"/>
      <c r="AI500" s="3"/>
      <c r="AJ500" s="3"/>
      <c r="AK500" s="3"/>
      <c r="AL500" s="3"/>
      <c r="AM500" s="3"/>
      <c r="AN500" s="3"/>
      <c r="AO500" s="3"/>
      <c r="BP500" s="12"/>
      <c r="BQ500" s="12"/>
      <c r="BR500" s="12"/>
      <c r="BS500" s="12"/>
      <c r="BT500" s="12"/>
      <c r="BU500" s="12"/>
      <c r="BV500" s="12"/>
      <c r="BW500" s="12"/>
    </row>
    <row r="501" spans="1:75" x14ac:dyDescent="0.3">
      <c r="A501" s="19">
        <f t="shared" si="36"/>
        <v>468</v>
      </c>
      <c r="B501" s="1" t="s">
        <v>499</v>
      </c>
      <c r="C501" s="23" t="s">
        <v>500</v>
      </c>
      <c r="D501" s="24">
        <v>11</v>
      </c>
      <c r="E501" s="61"/>
      <c r="F501" s="53">
        <f t="shared" si="35"/>
        <v>0</v>
      </c>
      <c r="S501" s="3"/>
      <c r="T501" s="3"/>
      <c r="U501" s="3"/>
      <c r="V501" s="3"/>
      <c r="AI501" s="3"/>
      <c r="AJ501" s="3"/>
      <c r="AK501" s="3"/>
      <c r="AL501" s="3"/>
      <c r="AM501" s="3"/>
      <c r="AN501" s="3"/>
      <c r="AO501" s="3"/>
      <c r="BQ501" s="12"/>
      <c r="BR501" s="12"/>
      <c r="BS501" s="12"/>
      <c r="BT501" s="12"/>
      <c r="BU501" s="12"/>
      <c r="BV501" s="12"/>
      <c r="BW501" s="12"/>
    </row>
    <row r="502" spans="1:75" ht="15" thickBot="1" x14ac:dyDescent="0.35">
      <c r="A502" s="19">
        <f t="shared" si="36"/>
        <v>469</v>
      </c>
      <c r="B502" s="1" t="s">
        <v>216</v>
      </c>
      <c r="C502" s="1" t="s">
        <v>217</v>
      </c>
      <c r="D502" s="22">
        <v>11</v>
      </c>
      <c r="E502" s="61"/>
      <c r="F502" s="53">
        <f t="shared" si="35"/>
        <v>0</v>
      </c>
      <c r="S502" s="3"/>
      <c r="T502" s="3"/>
      <c r="U502" s="3"/>
      <c r="V502" s="3"/>
      <c r="AI502" s="3"/>
      <c r="AJ502" s="3"/>
      <c r="AK502" s="3"/>
      <c r="AL502" s="3"/>
      <c r="AM502" s="3"/>
      <c r="AN502" s="3"/>
      <c r="AO502" s="3"/>
      <c r="BQ502" s="12"/>
      <c r="BR502" s="12"/>
      <c r="BS502" s="12"/>
      <c r="BT502" s="12"/>
      <c r="BU502" s="12"/>
      <c r="BV502" s="12"/>
      <c r="BW502" s="12"/>
    </row>
    <row r="503" spans="1:75" ht="15" thickBot="1" x14ac:dyDescent="0.35">
      <c r="A503" s="64" t="s">
        <v>773</v>
      </c>
      <c r="B503" s="65"/>
      <c r="C503" s="65"/>
      <c r="D503" s="66"/>
      <c r="E503" s="61"/>
      <c r="F503" s="53"/>
      <c r="S503" s="3"/>
      <c r="T503" s="3"/>
      <c r="U503" s="3"/>
      <c r="V503" s="3"/>
      <c r="AI503" s="3"/>
      <c r="AJ503" s="3"/>
      <c r="AK503" s="3"/>
      <c r="AL503" s="3"/>
      <c r="AM503" s="3"/>
      <c r="AN503" s="3"/>
      <c r="AO503" s="3"/>
      <c r="BQ503" s="12"/>
      <c r="BR503" s="12"/>
      <c r="BS503" s="12"/>
      <c r="BT503" s="12"/>
      <c r="BU503" s="12"/>
      <c r="BV503" s="12"/>
      <c r="BW503" s="12"/>
    </row>
    <row r="504" spans="1:75" x14ac:dyDescent="0.3">
      <c r="A504" s="19">
        <f>A502+1</f>
        <v>470</v>
      </c>
      <c r="B504" s="1" t="s">
        <v>237</v>
      </c>
      <c r="C504" s="1" t="s">
        <v>238</v>
      </c>
      <c r="D504" s="22">
        <v>220</v>
      </c>
      <c r="E504" s="61"/>
      <c r="F504" s="53">
        <f t="shared" ref="F504:F506" si="37">E504*D504</f>
        <v>0</v>
      </c>
      <c r="S504" s="3"/>
      <c r="T504" s="3"/>
      <c r="U504" s="3"/>
      <c r="V504" s="3"/>
      <c r="AI504" s="3"/>
      <c r="AJ504" s="3"/>
      <c r="AK504" s="3"/>
      <c r="AL504" s="3"/>
      <c r="AM504" s="3"/>
      <c r="AN504" s="3"/>
      <c r="AO504" s="3"/>
      <c r="BQ504" s="12"/>
      <c r="BR504" s="12"/>
      <c r="BS504" s="12"/>
      <c r="BT504" s="12"/>
      <c r="BU504" s="12"/>
      <c r="BV504" s="12"/>
      <c r="BW504" s="12"/>
    </row>
    <row r="505" spans="1:75" x14ac:dyDescent="0.3">
      <c r="A505" s="19">
        <f t="shared" si="36"/>
        <v>471</v>
      </c>
      <c r="B505" s="1" t="s">
        <v>240</v>
      </c>
      <c r="C505" s="1" t="s">
        <v>239</v>
      </c>
      <c r="D505" s="22">
        <v>660</v>
      </c>
      <c r="E505" s="61"/>
      <c r="F505" s="53">
        <f t="shared" si="37"/>
        <v>0</v>
      </c>
      <c r="S505" s="3"/>
      <c r="T505" s="3"/>
      <c r="U505" s="3"/>
      <c r="V505" s="3"/>
      <c r="AI505" s="3"/>
      <c r="AJ505" s="3"/>
      <c r="AK505" s="3"/>
      <c r="AL505" s="3"/>
      <c r="AM505" s="3"/>
      <c r="AN505" s="3"/>
      <c r="AO505" s="3"/>
      <c r="BQ505" s="12"/>
      <c r="BR505" s="12"/>
      <c r="BS505" s="12"/>
      <c r="BT505" s="12"/>
      <c r="BU505" s="12"/>
      <c r="BV505" s="12"/>
      <c r="BW505" s="12"/>
    </row>
    <row r="506" spans="1:75" ht="15" thickBot="1" x14ac:dyDescent="0.35">
      <c r="A506" s="19">
        <f t="shared" si="36"/>
        <v>472</v>
      </c>
      <c r="B506" s="1" t="s">
        <v>242</v>
      </c>
      <c r="C506" s="50" t="s">
        <v>241</v>
      </c>
      <c r="D506" s="51">
        <v>44</v>
      </c>
      <c r="E506" s="61"/>
      <c r="F506" s="53">
        <f t="shared" si="37"/>
        <v>0</v>
      </c>
      <c r="O506" s="3"/>
      <c r="P506" s="3"/>
      <c r="Q506" s="3"/>
      <c r="R506" s="3"/>
      <c r="S506" s="3"/>
      <c r="T506" s="3"/>
      <c r="U506" s="3"/>
      <c r="V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</row>
    <row r="507" spans="1:75" s="6" customFormat="1" x14ac:dyDescent="0.3">
      <c r="A507" s="12"/>
      <c r="B507" s="18"/>
      <c r="C507" s="12"/>
      <c r="D507" s="12"/>
      <c r="E507" s="61"/>
      <c r="F507" s="52">
        <f>SUM(F8:F506)</f>
        <v>0</v>
      </c>
      <c r="V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</row>
    <row r="508" spans="1:75" x14ac:dyDescent="0.3">
      <c r="V508" s="3"/>
      <c r="AL508" s="3"/>
      <c r="AM508" s="3"/>
      <c r="AN508" s="3"/>
      <c r="AO508" s="3"/>
      <c r="BT508" s="12"/>
      <c r="BU508" s="12"/>
      <c r="BV508" s="12"/>
      <c r="BW508" s="12"/>
    </row>
    <row r="509" spans="1:75" x14ac:dyDescent="0.3">
      <c r="V509" s="3"/>
      <c r="AL509" s="3"/>
      <c r="AM509" s="3"/>
      <c r="AN509" s="3"/>
      <c r="AO509" s="3"/>
      <c r="BT509" s="12"/>
      <c r="BU509" s="12"/>
      <c r="BV509" s="12"/>
      <c r="BW509" s="12"/>
    </row>
    <row r="510" spans="1:75" x14ac:dyDescent="0.3">
      <c r="V510" s="3"/>
      <c r="AL510" s="3"/>
      <c r="AM510" s="3"/>
      <c r="AN510" s="3"/>
      <c r="AO510" s="3"/>
      <c r="BT510" s="12"/>
      <c r="BU510" s="12"/>
      <c r="BV510" s="12"/>
      <c r="BW510" s="12"/>
    </row>
    <row r="511" spans="1:75" x14ac:dyDescent="0.3">
      <c r="V511" s="3"/>
      <c r="AL511" s="3"/>
      <c r="AM511" s="3"/>
      <c r="AN511" s="3"/>
      <c r="AO511" s="3"/>
      <c r="BT511" s="12"/>
      <c r="BU511" s="12"/>
      <c r="BV511" s="12"/>
      <c r="BW511" s="12"/>
    </row>
    <row r="512" spans="1:75" x14ac:dyDescent="0.3">
      <c r="V512" s="3"/>
      <c r="AL512" s="3"/>
      <c r="AM512" s="3"/>
      <c r="AN512" s="3"/>
      <c r="AO512" s="3"/>
      <c r="BT512" s="12"/>
      <c r="BU512" s="12"/>
      <c r="BV512" s="12"/>
      <c r="BW512" s="12"/>
    </row>
    <row r="513" spans="22:75" x14ac:dyDescent="0.3">
      <c r="V513" s="3"/>
      <c r="AL513" s="3"/>
      <c r="AM513" s="3"/>
      <c r="AN513" s="3"/>
      <c r="AO513" s="3"/>
      <c r="BT513" s="12"/>
      <c r="BU513" s="12"/>
      <c r="BV513" s="12"/>
      <c r="BW513" s="12"/>
    </row>
    <row r="514" spans="22:75" x14ac:dyDescent="0.3">
      <c r="V514" s="3"/>
      <c r="AL514" s="3"/>
      <c r="AM514" s="3"/>
      <c r="AN514" s="3"/>
      <c r="AO514" s="3"/>
      <c r="BT514" s="12"/>
      <c r="BU514" s="12"/>
      <c r="BV514" s="12"/>
      <c r="BW514" s="12"/>
    </row>
    <row r="515" spans="22:75" x14ac:dyDescent="0.3">
      <c r="V515" s="3"/>
      <c r="AL515" s="3"/>
      <c r="AM515" s="3"/>
      <c r="AN515" s="3"/>
      <c r="AO515" s="3"/>
      <c r="BT515" s="12"/>
      <c r="BU515" s="12"/>
      <c r="BV515" s="12"/>
      <c r="BW515" s="12"/>
    </row>
    <row r="516" spans="22:75" x14ac:dyDescent="0.3">
      <c r="V516" s="3"/>
      <c r="AL516" s="3"/>
      <c r="AM516" s="3"/>
      <c r="AN516" s="3"/>
      <c r="AO516" s="3"/>
      <c r="BT516" s="12"/>
      <c r="BU516" s="12"/>
      <c r="BV516" s="12"/>
      <c r="BW516" s="12"/>
    </row>
    <row r="517" spans="22:75" x14ac:dyDescent="0.3">
      <c r="V517" s="3"/>
      <c r="AL517" s="3"/>
      <c r="AM517" s="3"/>
      <c r="AN517" s="3"/>
      <c r="AO517" s="3"/>
      <c r="BT517" s="12"/>
      <c r="BU517" s="12"/>
      <c r="BV517" s="12"/>
      <c r="BW517" s="12"/>
    </row>
    <row r="518" spans="22:75" x14ac:dyDescent="0.3">
      <c r="V518" s="3"/>
      <c r="AL518" s="3"/>
      <c r="AM518" s="3"/>
      <c r="AN518" s="3"/>
      <c r="AO518" s="3"/>
      <c r="BT518" s="12"/>
      <c r="BU518" s="12"/>
      <c r="BV518" s="12"/>
      <c r="BW518" s="12"/>
    </row>
  </sheetData>
  <autoFilter ref="A1:F506" xr:uid="{00000000-0009-0000-00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31">
    <mergeCell ref="A109:D109"/>
    <mergeCell ref="A117:D117"/>
    <mergeCell ref="A141:D141"/>
    <mergeCell ref="A164:D164"/>
    <mergeCell ref="A178:D178"/>
    <mergeCell ref="A5:D5"/>
    <mergeCell ref="A7:D7"/>
    <mergeCell ref="A53:D53"/>
    <mergeCell ref="A68:D68"/>
    <mergeCell ref="A69:D69"/>
    <mergeCell ref="A217:D217"/>
    <mergeCell ref="A227:D227"/>
    <mergeCell ref="A239:D239"/>
    <mergeCell ref="A244:D244"/>
    <mergeCell ref="A179:D179"/>
    <mergeCell ref="A503:D503"/>
    <mergeCell ref="A1:F3"/>
    <mergeCell ref="A389:D389"/>
    <mergeCell ref="A423:D423"/>
    <mergeCell ref="A430:D430"/>
    <mergeCell ref="A431:D431"/>
    <mergeCell ref="A473:D473"/>
    <mergeCell ref="A477:D477"/>
    <mergeCell ref="A299:D299"/>
    <mergeCell ref="A350:D350"/>
    <mergeCell ref="A356:D356"/>
    <mergeCell ref="A367:D367"/>
    <mergeCell ref="A371:D371"/>
    <mergeCell ref="A377:D377"/>
    <mergeCell ref="A180:D180"/>
    <mergeCell ref="A211:D211"/>
  </mergeCells>
  <pageMargins left="0.43307086614173229" right="0.23622047244094491" top="0.55118110236220474" bottom="0.35433070866141736" header="0.31496062992125984" footer="0.31496062992125984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Martinkovic Miroslav</dc:creator>
  <cp:lastModifiedBy>Galovičová Kristína</cp:lastModifiedBy>
  <cp:lastPrinted>2021-02-02T13:38:27Z</cp:lastPrinted>
  <dcterms:created xsi:type="dcterms:W3CDTF">2020-06-22T05:14:54Z</dcterms:created>
  <dcterms:modified xsi:type="dcterms:W3CDTF">2021-02-03T15:33:19Z</dcterms:modified>
</cp:coreProperties>
</file>