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<sst xmlns="http://schemas.openxmlformats.org/spreadsheetml/2006/main" count="24" uniqueCount="24">
  <si>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Spotreba VT v kWh</t>
  </si>
  <si>
    <t>Spotreba NT v kWh</t>
  </si>
  <si>
    <t>Spotreba spolu k kWh</t>
  </si>
  <si>
    <t>SPOLU</t>
  </si>
  <si>
    <t>,</t>
  </si>
  <si>
    <t>administratívna budova Technické služby</t>
  </si>
  <si>
    <t xml:space="preserve">  SUMÁRNA TABUĽKA - </t>
  </si>
  <si>
    <t>Celková cena za rok 2019-2020 v EUR</t>
  </si>
  <si>
    <t>Príloha č.7</t>
  </si>
  <si>
    <t xml:space="preserve"> Príloha č.1 -  budovy mesto        </t>
  </si>
  <si>
    <t xml:space="preserve"> Príloha č.6 -  verejné osvetlenie - rok 2017</t>
  </si>
  <si>
    <t>Príloha č.2 - cintorín - veľkoodber</t>
  </si>
  <si>
    <t>Príloha č.2 - CZO Horné Opatovce - veľkoodber</t>
  </si>
  <si>
    <t>Príloha č.2 - MsKC - veľkoodber</t>
  </si>
  <si>
    <t>Príloha č.5 - fontána</t>
  </si>
  <si>
    <t>Príloha č.5. - kúpalisko</t>
  </si>
  <si>
    <t>Príloha č.5 - plaváreň</t>
  </si>
  <si>
    <t>Príloha č.5 -futbalový štadión</t>
  </si>
  <si>
    <t>Príloha č.5 -športová hala</t>
  </si>
  <si>
    <t>Príloha č.5. - umelá tráva</t>
  </si>
  <si>
    <t>Príloha č.4 .- ZŠ Jánskeho</t>
  </si>
  <si>
    <t>Príloha č.4. -ZŠ jilemnického</t>
  </si>
  <si>
    <t>Príloha č.4. - ZŠ M.Štefánika</t>
  </si>
  <si>
    <t>Príloha č.3. - Materské školy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</si>
</sst>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10" xfId="0" applyFont="1" applyBorder="1" applyAlignment="1">
      <alignment/>
    </xf>
    <xf numFmtId="43" fontId="37" fillId="0" borderId="10" xfId="33" applyFont="1" applyBorder="1" applyAlignment="1">
      <alignment/>
    </xf>
    <xf numFmtId="0" fontId="39" fillId="33" borderId="10" xfId="0" applyFont="1" applyFill="1" applyBorder="1" applyAlignment="1">
      <alignment/>
    </xf>
    <xf numFmtId="43" fontId="39" fillId="33" borderId="10" xfId="33" applyFont="1" applyFill="1" applyBorder="1" applyAlignment="1">
      <alignment/>
    </xf>
    <xf numFmtId="0" fontId="38" fillId="33" borderId="10" xfId="0" applyFont="1" applyFill="1" applyBorder="1" applyAlignment="1">
      <alignment/>
    </xf>
    <xf numFmtId="43" fontId="37" fillId="0" borderId="10" xfId="33" applyFont="1" applyBorder="1" applyAlignment="1">
      <alignment vertical="center"/>
    </xf>
    <xf numFmtId="43" fontId="37" fillId="0" borderId="10" xfId="33" applyFont="1" applyFill="1" applyBorder="1" applyAlignment="1">
      <alignment/>
    </xf>
    <xf numFmtId="43" fontId="37" fillId="34" borderId="10" xfId="33" applyFont="1" applyFill="1" applyBorder="1" applyAlignment="1">
      <alignment/>
    </xf>
    <xf numFmtId="43" fontId="0" fillId="0" borderId="0" xfId="0" applyNumberForma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5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39.7109375" style="0" customWidth="1"/>
    <col min="2" max="2" width="22.28125" style="0" customWidth="1"/>
    <col min="3" max="3" width="21.00390625" style="0" customWidth="1"/>
    <col min="4" max="4" width="25.421875" style="0" customWidth="1"/>
    <col min="5" max="5" width="30.7109375" style="0" customWidth="1"/>
  </cols>
  <sheetData>
    <row r="3" spans="1:5" ht="15">
      <c r="A3" s="2" t="s">
        <v>6</v>
      </c>
      <c r="B3" s="1"/>
      <c r="C3" s="1"/>
      <c r="D3" s="1"/>
      <c r="E3" s="2" t="s">
        <v>8</v>
      </c>
    </row>
    <row r="4" spans="1:5" ht="15">
      <c r="A4" s="2"/>
      <c r="B4" s="1"/>
      <c r="C4" s="1"/>
      <c r="D4" s="1"/>
      <c r="E4" s="1"/>
    </row>
    <row r="5" spans="1:5" ht="15">
      <c r="A5" s="2"/>
      <c r="B5" s="1"/>
      <c r="C5" s="1"/>
      <c r="D5" s="1"/>
      <c r="E5" s="1"/>
    </row>
    <row r="6" spans="1:5" ht="15">
      <c r="A6" s="1"/>
      <c r="B6" s="1"/>
      <c r="C6" s="1"/>
      <c r="D6" s="1"/>
      <c r="E6" s="1"/>
    </row>
    <row r="7" spans="1:5" ht="30.75" customHeight="1">
      <c r="A7" s="1"/>
      <c r="B7" s="7" t="s">
        <v>0</v>
      </c>
      <c r="C7" s="7" t="s">
        <v>1</v>
      </c>
      <c r="D7" s="7" t="s">
        <v>2</v>
      </c>
      <c r="E7" s="7" t="s">
        <v>7</v>
      </c>
    </row>
    <row r="8" spans="1:5" ht="15">
      <c r="A8" s="3" t="s">
        <v>9</v>
      </c>
      <c r="B8" s="4">
        <v>321267</v>
      </c>
      <c r="C8" s="8">
        <v>3515</v>
      </c>
      <c r="D8" s="4">
        <v>324782</v>
      </c>
      <c r="E8" s="4"/>
    </row>
    <row r="9" spans="1:5" ht="15">
      <c r="A9" s="3" t="s">
        <v>10</v>
      </c>
      <c r="B9" s="9">
        <v>287444</v>
      </c>
      <c r="C9" s="9"/>
      <c r="D9" s="9">
        <f>B9+C9</f>
        <v>287444</v>
      </c>
      <c r="E9" s="9"/>
    </row>
    <row r="10" spans="1:5" ht="15">
      <c r="A10" s="3" t="s">
        <v>11</v>
      </c>
      <c r="B10" s="4">
        <v>19020</v>
      </c>
      <c r="C10" s="4">
        <v>7938</v>
      </c>
      <c r="D10" s="4">
        <f>SUM(B10:C10)</f>
        <v>26958</v>
      </c>
      <c r="E10" s="4"/>
    </row>
    <row r="11" spans="1:5" ht="15">
      <c r="A11" s="3" t="s">
        <v>12</v>
      </c>
      <c r="B11" s="4">
        <v>22370</v>
      </c>
      <c r="C11" s="4">
        <v>7570</v>
      </c>
      <c r="D11" s="4">
        <f>SUM(B11:C11)</f>
        <v>29940</v>
      </c>
      <c r="E11" s="4"/>
    </row>
    <row r="12" spans="1:5" ht="15">
      <c r="A12" s="3" t="s">
        <v>13</v>
      </c>
      <c r="B12" s="4">
        <v>96650</v>
      </c>
      <c r="C12" s="4">
        <v>20190</v>
      </c>
      <c r="D12" s="4">
        <f>SUM(B12:C12)</f>
        <v>116840</v>
      </c>
      <c r="E12" s="4"/>
    </row>
    <row r="13" spans="1:5" ht="15">
      <c r="A13" s="3" t="s">
        <v>15</v>
      </c>
      <c r="B13" s="4">
        <v>61213</v>
      </c>
      <c r="C13" s="4">
        <v>2876</v>
      </c>
      <c r="D13" s="4">
        <f>SUM(B13:C13)</f>
        <v>64089</v>
      </c>
      <c r="E13" s="4"/>
    </row>
    <row r="14" spans="1:5" ht="15">
      <c r="A14" s="3" t="s">
        <v>16</v>
      </c>
      <c r="B14" s="4">
        <v>193765</v>
      </c>
      <c r="C14" s="4">
        <v>39971</v>
      </c>
      <c r="D14" s="4">
        <f>SUM(B14:C14)</f>
        <v>233736</v>
      </c>
      <c r="E14" s="4"/>
    </row>
    <row r="15" spans="1:5" ht="15">
      <c r="A15" s="3" t="s">
        <v>17</v>
      </c>
      <c r="B15" s="4">
        <v>22349</v>
      </c>
      <c r="C15" s="4"/>
      <c r="D15" s="4">
        <f aca="true" t="shared" si="0" ref="D15:D22">B15+C15</f>
        <v>22349</v>
      </c>
      <c r="E15" s="4"/>
    </row>
    <row r="16" spans="1:5" ht="15">
      <c r="A16" s="3" t="s">
        <v>18</v>
      </c>
      <c r="B16" s="4">
        <v>19033</v>
      </c>
      <c r="C16" s="4"/>
      <c r="D16" s="4">
        <f t="shared" si="0"/>
        <v>19033</v>
      </c>
      <c r="E16" s="4"/>
    </row>
    <row r="17" spans="1:5" ht="15">
      <c r="A17" s="3" t="s">
        <v>19</v>
      </c>
      <c r="B17" s="4">
        <v>6177</v>
      </c>
      <c r="C17" s="4"/>
      <c r="D17" s="4">
        <f t="shared" si="0"/>
        <v>6177</v>
      </c>
      <c r="E17" s="4"/>
    </row>
    <row r="18" spans="1:5" ht="15">
      <c r="A18" s="3" t="s">
        <v>20</v>
      </c>
      <c r="B18" s="4">
        <v>47303</v>
      </c>
      <c r="C18" s="4"/>
      <c r="D18" s="4">
        <f t="shared" si="0"/>
        <v>47303</v>
      </c>
      <c r="E18" s="4"/>
    </row>
    <row r="19" spans="1:5" ht="15">
      <c r="A19" s="3" t="s">
        <v>22</v>
      </c>
      <c r="B19" s="4">
        <v>79935</v>
      </c>
      <c r="C19" s="4"/>
      <c r="D19" s="4">
        <f t="shared" si="0"/>
        <v>79935</v>
      </c>
      <c r="E19" s="4"/>
    </row>
    <row r="20" spans="1:5" ht="15">
      <c r="A20" s="3" t="s">
        <v>21</v>
      </c>
      <c r="B20" s="10">
        <v>57476</v>
      </c>
      <c r="C20" s="10"/>
      <c r="D20" s="10">
        <f t="shared" si="0"/>
        <v>57476</v>
      </c>
      <c r="E20" s="10"/>
    </row>
    <row r="21" spans="1:5" ht="15">
      <c r="A21" s="3" t="s">
        <v>23</v>
      </c>
      <c r="B21" s="4">
        <v>48783</v>
      </c>
      <c r="C21" s="4">
        <v>1515</v>
      </c>
      <c r="D21" s="4">
        <f>SUM(B21:C21)</f>
        <v>50298</v>
      </c>
      <c r="E21" s="4"/>
    </row>
    <row r="22" spans="1:10" ht="15">
      <c r="A22" s="3" t="s">
        <v>14</v>
      </c>
      <c r="B22" s="4">
        <v>3967</v>
      </c>
      <c r="C22" s="4">
        <v>520</v>
      </c>
      <c r="D22" s="4">
        <f t="shared" si="0"/>
        <v>4487</v>
      </c>
      <c r="E22" s="4"/>
      <c r="F22" s="11"/>
      <c r="J22" t="s">
        <v>4</v>
      </c>
    </row>
    <row r="23" spans="1:5" ht="15">
      <c r="A23" s="3" t="s">
        <v>5</v>
      </c>
      <c r="B23" s="4">
        <v>25791</v>
      </c>
      <c r="C23" s="4"/>
      <c r="D23" s="4">
        <f>SUM(B23:C23)</f>
        <v>25791</v>
      </c>
      <c r="E23" s="4"/>
    </row>
    <row r="24" spans="1:5" ht="15">
      <c r="A24" s="3"/>
      <c r="B24" s="10"/>
      <c r="C24" s="10"/>
      <c r="D24" s="10"/>
      <c r="E24" s="10"/>
    </row>
    <row r="25" spans="1:5" ht="15">
      <c r="A25" s="5" t="s">
        <v>3</v>
      </c>
      <c r="B25" s="6">
        <f>SUM(B8:B24)</f>
        <v>1312543</v>
      </c>
      <c r="C25" s="6">
        <f>SUM(C8:C24)</f>
        <v>84095</v>
      </c>
      <c r="D25" s="6">
        <f>SUM(D8:D24)</f>
        <v>1396638</v>
      </c>
      <c r="E25" s="6">
        <f>SUM(E8:E24)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JUDr. Michaela Krnčoková</dc:creator>
  <cp:keywords/>
  <dc:description/>
  <cp:lastModifiedBy>Ing. Iveta Vájová</cp:lastModifiedBy>
  <cp:lastPrinted>2018-04-09T07:25:47Z</cp:lastPrinted>
  <dcterms:created xsi:type="dcterms:W3CDTF">2015-05-26T10:57:18Z</dcterms:created>
  <dcterms:modified xsi:type="dcterms:W3CDTF">2018-04-11T15:04:43Z</dcterms:modified>
  <cp:category/>
  <cp:version/>
  <cp:contentType/>
  <cp:contentStatus/>
</cp:coreProperties>
</file>